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30"/>
  </bookViews>
  <sheets>
    <sheet name="Información Importante" sheetId="7" r:id="rId1"/>
    <sheet name="Plan de Financiamiento" sheetId="8" r:id="rId2"/>
    <sheet name="Plan de Producción" sheetId="6" r:id="rId3"/>
    <sheet name="Presupuesto Desglose" sheetId="1" r:id="rId4"/>
    <sheet name="Hoja1" sheetId="9" r:id="rId5"/>
  </sheets>
  <calcPr calcId="124519" concurrentCalc="0"/>
</workbook>
</file>

<file path=xl/calcChain.xml><?xml version="1.0" encoding="utf-8"?>
<calcChain xmlns="http://schemas.openxmlformats.org/spreadsheetml/2006/main">
  <c r="C35" i="8"/>
  <c r="C27"/>
  <c r="C19"/>
  <c r="C37"/>
  <c r="D35"/>
  <c r="D27"/>
  <c r="D19"/>
  <c r="D37"/>
  <c r="D34"/>
  <c r="D33"/>
  <c r="D32"/>
  <c r="D31"/>
  <c r="D30"/>
  <c r="D26"/>
  <c r="D25"/>
  <c r="D23"/>
  <c r="D22"/>
  <c r="D18"/>
  <c r="D17"/>
  <c r="D15"/>
  <c r="D14"/>
  <c r="H27" i="1"/>
  <c r="H28"/>
  <c r="H29"/>
  <c r="H8"/>
  <c r="H62"/>
  <c r="H12"/>
  <c r="H13"/>
  <c r="H14"/>
  <c r="H15"/>
  <c r="H16"/>
  <c r="H17"/>
  <c r="H18"/>
  <c r="H19"/>
  <c r="H20"/>
  <c r="H21"/>
  <c r="H22"/>
  <c r="H23"/>
  <c r="H24"/>
  <c r="H25"/>
  <c r="H71"/>
  <c r="H70"/>
  <c r="H69"/>
  <c r="H65"/>
  <c r="H64"/>
  <c r="H63"/>
  <c r="H61"/>
  <c r="H60"/>
  <c r="H59"/>
  <c r="H58"/>
  <c r="H57"/>
  <c r="H56"/>
  <c r="H55"/>
  <c r="H54"/>
  <c r="H50"/>
  <c r="H49"/>
  <c r="H48"/>
  <c r="H47"/>
  <c r="H46"/>
  <c r="H45"/>
  <c r="H44"/>
  <c r="H43"/>
  <c r="H39"/>
  <c r="H38"/>
  <c r="H37"/>
  <c r="H36"/>
  <c r="H35"/>
  <c r="H34"/>
  <c r="H33"/>
  <c r="H26"/>
  <c r="H11"/>
  <c r="H10"/>
  <c r="H9"/>
  <c r="H31"/>
  <c r="H67"/>
  <c r="I67"/>
  <c r="H73"/>
  <c r="I73"/>
  <c r="H41"/>
  <c r="I41"/>
  <c r="H52"/>
  <c r="I52"/>
  <c r="H75"/>
  <c r="I31"/>
  <c r="I75"/>
</calcChain>
</file>

<file path=xl/sharedStrings.xml><?xml version="1.0" encoding="utf-8"?>
<sst xmlns="http://schemas.openxmlformats.org/spreadsheetml/2006/main" count="125" uniqueCount="110">
  <si>
    <t>CTA.</t>
  </si>
  <si>
    <t>DESCRIPCIÓN</t>
  </si>
  <si>
    <t>UNIDAD</t>
  </si>
  <si>
    <t>X</t>
  </si>
  <si>
    <t xml:space="preserve">IMPORTE </t>
  </si>
  <si>
    <t>SUBTOTAL</t>
  </si>
  <si>
    <t>TOTAL</t>
  </si>
  <si>
    <t>01 00</t>
  </si>
  <si>
    <t>01 01</t>
  </si>
  <si>
    <t>ESCRITURA DE GUION</t>
  </si>
  <si>
    <t>Dialoguista</t>
  </si>
  <si>
    <t>Dietas</t>
  </si>
  <si>
    <t>Viajes aéreos</t>
  </si>
  <si>
    <t>Gastos de transporte</t>
  </si>
  <si>
    <t>01 02</t>
  </si>
  <si>
    <t>Gastos de representación</t>
  </si>
  <si>
    <t>07 05</t>
  </si>
  <si>
    <t>Llamadas internacionales</t>
  </si>
  <si>
    <t>CANT.</t>
  </si>
  <si>
    <t>TÍTULO:</t>
  </si>
  <si>
    <t>PLAN DE PRODUCCIÓN</t>
  </si>
  <si>
    <t>Formato:</t>
  </si>
  <si>
    <t>Duración:</t>
  </si>
  <si>
    <t>Aspect Ratio:</t>
  </si>
  <si>
    <t>Sonido:</t>
  </si>
  <si>
    <t>Inicio de Preproducción:</t>
  </si>
  <si>
    <t>Inicio de Rodaje:</t>
  </si>
  <si>
    <t>Inicio de Postproducción:</t>
  </si>
  <si>
    <t>País de Producción:</t>
  </si>
  <si>
    <t>Estreno Internacional:</t>
  </si>
  <si>
    <t>Estreno en Cuba:</t>
  </si>
  <si>
    <t>Países co-productores</t>
  </si>
  <si>
    <t>Estreno en OTRO PAÍS</t>
  </si>
  <si>
    <t>INFORMACIÓN IMPORTANTE</t>
  </si>
  <si>
    <t>Se pueden eliminar líneas del presupuesto para ajustarlo a cada proyecto específico</t>
  </si>
  <si>
    <t>pero se debe de tener en cuenta corregir las fórmulas cada vez que se eliminen líneas,</t>
  </si>
  <si>
    <t>No se deben dejar rubros en blancos cuando el proyecto no los utilice. Eliminar los</t>
  </si>
  <si>
    <t>Desarrollo del proyecto</t>
  </si>
  <si>
    <t>Búsqueda de financiamiento</t>
  </si>
  <si>
    <t>PRESUPUESTO PARA DESARROLLO</t>
  </si>
  <si>
    <t>DIRECTOR (A):</t>
  </si>
  <si>
    <t>PRODUCTOR (A):</t>
  </si>
  <si>
    <t>Honorarios Director (a) en desarrollo</t>
  </si>
  <si>
    <t>Honorarios Productor (a) en desarrollo</t>
  </si>
  <si>
    <t>Diseño de carpeta de producción impresa</t>
  </si>
  <si>
    <t>Diseño de carpeta de producción digital (web)</t>
  </si>
  <si>
    <t>Impresión de carpeta de producción</t>
  </si>
  <si>
    <t>Impresión de otros materiales de promoción</t>
  </si>
  <si>
    <t>Inscripciones en Mercados/Meetings/Festivales</t>
  </si>
  <si>
    <t>Mensajería internacional</t>
  </si>
  <si>
    <t>Papelería (Impresiones y fotocopias)</t>
  </si>
  <si>
    <t>Materiales de oficina</t>
  </si>
  <si>
    <t>Gastos de servicios básicos en oficina</t>
  </si>
  <si>
    <t>Tarjetas de teléfono celular</t>
  </si>
  <si>
    <t>Cuenta de internet</t>
  </si>
  <si>
    <t>Copias CD / DVD</t>
  </si>
  <si>
    <t>Viáticos de transporte (taxis, parqueos, etc.)</t>
  </si>
  <si>
    <t>DESARROLLO DE PROYECTO</t>
  </si>
  <si>
    <t>INVESTIGACIÓN</t>
  </si>
  <si>
    <t>BÚSQUEDA DE FINANCIAMIENTO</t>
  </si>
  <si>
    <t>SUB-TOTAL BÚSQUEDA DE FINANCIAMIENTO</t>
  </si>
  <si>
    <t>SUB-TOTAL DE ESCRITURA DE GUION</t>
  </si>
  <si>
    <t>Guionista # 1</t>
  </si>
  <si>
    <t>Guionista # 2</t>
  </si>
  <si>
    <t>Asesor de guion (Script Doctor)</t>
  </si>
  <si>
    <t>Registro de guion en el CENDA</t>
  </si>
  <si>
    <t>Impresión de copias del guion</t>
  </si>
  <si>
    <t>Opción de compra de material original</t>
  </si>
  <si>
    <t>Pago de Derechos por obra original</t>
  </si>
  <si>
    <t>SUB-TOTAL INVESTIGACIÓN</t>
  </si>
  <si>
    <t>Hospedaje</t>
  </si>
  <si>
    <t>Dietas de alimentación</t>
  </si>
  <si>
    <t xml:space="preserve">Compra de materiales investigativos </t>
  </si>
  <si>
    <t>Otros gastos</t>
  </si>
  <si>
    <t>Traducciones al inglés y francés de carpeta</t>
  </si>
  <si>
    <t>Inscripciones en Laboratorios de desarrollo</t>
  </si>
  <si>
    <t>Viajes aéreos (Laboratorios de desarrollo)</t>
  </si>
  <si>
    <t>01 03</t>
  </si>
  <si>
    <t>01 04</t>
  </si>
  <si>
    <t>Pago de plataformas digitales</t>
  </si>
  <si>
    <t>PRODUCCIÓN DE TEASER</t>
  </si>
  <si>
    <t>Producción de Teaser</t>
  </si>
  <si>
    <t>Edición y musicalización de Teaser</t>
  </si>
  <si>
    <t>Sesión fotográfica</t>
  </si>
  <si>
    <t>Búsqueda de locaciones</t>
  </si>
  <si>
    <t>Realización de casting</t>
  </si>
  <si>
    <t>Sesión fotográfica con elenco</t>
  </si>
  <si>
    <t>SUB-TOTAL PRODUCCIÓN DE TEASER</t>
  </si>
  <si>
    <t>Total DESARROLLO DEL PROYECTO</t>
  </si>
  <si>
    <t>SUB-TOTAL DESARROLLO DE PROYECTO</t>
  </si>
  <si>
    <t>Este es un compendio de los documentos complementarios a entregar al Fondo.</t>
  </si>
  <si>
    <t>Los documentos que aparecen rellenados, sirven como ejemplo para su correcto uso.</t>
  </si>
  <si>
    <t>Nombre Proyecto:</t>
  </si>
  <si>
    <t>Productor:</t>
  </si>
  <si>
    <t>Nombre Colectivo:</t>
  </si>
  <si>
    <t>Director:</t>
  </si>
  <si>
    <t xml:space="preserve">Fecha: </t>
  </si>
  <si>
    <t xml:space="preserve">Presupuesto: </t>
  </si>
  <si>
    <t>Modalidad:</t>
  </si>
  <si>
    <t>FUENTE FINANCIERA</t>
  </si>
  <si>
    <t>CANTIDAD</t>
  </si>
  <si>
    <t>%</t>
  </si>
  <si>
    <t>ESTATUS</t>
  </si>
  <si>
    <t>RECUPERABLE</t>
  </si>
  <si>
    <t xml:space="preserve">PAÍS: </t>
  </si>
  <si>
    <t>Subtotal</t>
  </si>
  <si>
    <t>Subtotals</t>
  </si>
  <si>
    <t>FONDO DE FOMENTO  DEL CINE CUBANO</t>
  </si>
  <si>
    <t>items y corregir las fórmulas. Se pueden renombrar  cada rubro según conveniencia.</t>
  </si>
  <si>
    <t>No se deben de cambiar el orden de los rubros del presupuesto, No se deben de eliminar las columnas.</t>
  </si>
</sst>
</file>

<file path=xl/styles.xml><?xml version="1.0" encoding="utf-8"?>
<styleSheet xmlns="http://schemas.openxmlformats.org/spreadsheetml/2006/main">
  <numFmts count="4">
    <numFmt numFmtId="164" formatCode="_(&quot;C$&quot;\ * #,##0.00_);_(&quot;C$&quot;\ * \(#,##0.00\);_(&quot;C$&quot;\ * &quot;-&quot;??_);_(@_)"/>
    <numFmt numFmtId="165" formatCode="[$CUC]\ #,##0.00"/>
    <numFmt numFmtId="166" formatCode="d&quot; de &quot;mmm&quot; de &quot;yy"/>
    <numFmt numFmtId="167" formatCode="#,##0.00\ [$CUP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name val="Tahoma"/>
    </font>
    <font>
      <b/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165" fontId="0" fillId="0" borderId="0" xfId="0" applyNumberFormat="1" applyFont="1"/>
    <xf numFmtId="0" fontId="2" fillId="0" borderId="0" xfId="0" applyFont="1"/>
    <xf numFmtId="165" fontId="2" fillId="0" borderId="0" xfId="0" applyNumberFormat="1" applyFont="1"/>
    <xf numFmtId="0" fontId="4" fillId="0" borderId="21" xfId="0" applyFont="1" applyFill="1" applyBorder="1"/>
    <xf numFmtId="0" fontId="4" fillId="0" borderId="25" xfId="0" applyFont="1" applyFill="1" applyBorder="1"/>
    <xf numFmtId="0" fontId="4" fillId="0" borderId="22" xfId="0" applyFont="1" applyFill="1" applyBorder="1"/>
    <xf numFmtId="0" fontId="5" fillId="0" borderId="26" xfId="0" applyFont="1" applyFill="1" applyBorder="1"/>
    <xf numFmtId="166" fontId="6" fillId="0" borderId="27" xfId="0" applyNumberFormat="1" applyFont="1" applyFill="1" applyBorder="1" applyAlignment="1" applyProtection="1">
      <alignment horizontal="left"/>
    </xf>
    <xf numFmtId="166" fontId="6" fillId="0" borderId="27" xfId="0" applyNumberFormat="1" applyFont="1" applyFill="1" applyBorder="1" applyAlignment="1" applyProtection="1">
      <alignment horizontal="right"/>
    </xf>
    <xf numFmtId="166" fontId="5" fillId="0" borderId="28" xfId="0" applyNumberFormat="1" applyFont="1" applyFill="1" applyBorder="1" applyAlignment="1" applyProtection="1">
      <alignment horizontal="left"/>
    </xf>
    <xf numFmtId="0" fontId="4" fillId="0" borderId="0" xfId="0" applyFont="1" applyFill="1" applyBorder="1"/>
    <xf numFmtId="0" fontId="4" fillId="0" borderId="19" xfId="0" applyFont="1" applyFill="1" applyBorder="1"/>
    <xf numFmtId="0" fontId="7" fillId="0" borderId="1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29" xfId="0" applyNumberFormat="1" applyFont="1" applyFill="1" applyBorder="1" applyAlignment="1" applyProtection="1">
      <alignment horizontal="right"/>
    </xf>
    <xf numFmtId="0" fontId="4" fillId="0" borderId="18" xfId="0" applyFont="1" applyFill="1" applyBorder="1"/>
    <xf numFmtId="0" fontId="6" fillId="0" borderId="0" xfId="0" applyFont="1" applyFill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/>
      <protection locked="0"/>
    </xf>
    <xf numFmtId="20" fontId="8" fillId="0" borderId="29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0" fontId="4" fillId="0" borderId="23" xfId="0" applyFont="1" applyFill="1" applyBorder="1"/>
    <xf numFmtId="3" fontId="7" fillId="0" borderId="20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4" fillId="0" borderId="24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21" xfId="0" applyBorder="1"/>
    <xf numFmtId="0" fontId="0" fillId="0" borderId="25" xfId="0" applyBorder="1"/>
    <xf numFmtId="0" fontId="0" fillId="0" borderId="22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4" fontId="11" fillId="2" borderId="3" xfId="0" applyNumberFormat="1" applyFont="1" applyFill="1" applyBorder="1"/>
    <xf numFmtId="0" fontId="3" fillId="0" borderId="5" xfId="0" applyFont="1" applyBorder="1"/>
    <xf numFmtId="0" fontId="3" fillId="0" borderId="7" xfId="0" applyFont="1" applyFill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" fontId="11" fillId="0" borderId="6" xfId="0" applyNumberFormat="1" applyFont="1" applyBorder="1"/>
    <xf numFmtId="0" fontId="11" fillId="0" borderId="8" xfId="0" applyFont="1" applyBorder="1"/>
    <xf numFmtId="0" fontId="11" fillId="0" borderId="0" xfId="0" applyFont="1" applyFill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9" fontId="11" fillId="0" borderId="8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" fontId="11" fillId="0" borderId="0" xfId="1" applyNumberFormat="1" applyFont="1" applyBorder="1"/>
    <xf numFmtId="0" fontId="3" fillId="0" borderId="9" xfId="0" applyFont="1" applyBorder="1"/>
    <xf numFmtId="0" fontId="3" fillId="0" borderId="10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/>
    <xf numFmtId="4" fontId="11" fillId="0" borderId="7" xfId="0" applyNumberFormat="1" applyFont="1" applyBorder="1"/>
    <xf numFmtId="0" fontId="11" fillId="0" borderId="2" xfId="0" applyFont="1" applyFill="1" applyBorder="1"/>
    <xf numFmtId="1" fontId="11" fillId="0" borderId="0" xfId="0" applyNumberFormat="1" applyFont="1" applyBorder="1" applyAlignment="1">
      <alignment horizontal="center"/>
    </xf>
    <xf numFmtId="4" fontId="11" fillId="0" borderId="2" xfId="1" applyNumberFormat="1" applyFont="1" applyBorder="1"/>
    <xf numFmtId="4" fontId="11" fillId="0" borderId="11" xfId="0" applyNumberFormat="1" applyFont="1" applyBorder="1"/>
    <xf numFmtId="4" fontId="11" fillId="0" borderId="2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9" xfId="0" applyFont="1" applyBorder="1"/>
    <xf numFmtId="0" fontId="11" fillId="0" borderId="0" xfId="0" applyFont="1" applyFill="1" applyBorder="1" applyAlignment="1">
      <alignment horizontal="right"/>
    </xf>
    <xf numFmtId="4" fontId="11" fillId="0" borderId="0" xfId="0" applyNumberFormat="1" applyFont="1" applyFill="1" applyBorder="1"/>
    <xf numFmtId="0" fontId="3" fillId="3" borderId="1" xfId="0" applyFont="1" applyFill="1" applyBorder="1"/>
    <xf numFmtId="0" fontId="3" fillId="3" borderId="13" xfId="0" applyFont="1" applyFill="1" applyBorder="1" applyAlignment="1">
      <alignment horizontal="right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4" fontId="3" fillId="3" borderId="4" xfId="0" applyNumberFormat="1" applyFont="1" applyFill="1" applyBorder="1"/>
    <xf numFmtId="0" fontId="0" fillId="4" borderId="0" xfId="0" applyFill="1"/>
    <xf numFmtId="0" fontId="14" fillId="0" borderId="15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2" xfId="0" applyBorder="1"/>
    <xf numFmtId="10" fontId="16" fillId="0" borderId="9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44" xfId="0" applyBorder="1"/>
    <xf numFmtId="10" fontId="1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/>
    <xf numFmtId="9" fontId="16" fillId="0" borderId="47" xfId="0" applyNumberFormat="1" applyFont="1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14" fillId="0" borderId="23" xfId="0" applyFont="1" applyBorder="1" applyAlignment="1">
      <alignment horizontal="right"/>
    </xf>
    <xf numFmtId="9" fontId="17" fillId="0" borderId="49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4" fillId="0" borderId="0" xfId="0" applyFont="1" applyBorder="1" applyAlignment="1">
      <alignment horizontal="right"/>
    </xf>
    <xf numFmtId="9" fontId="17" fillId="0" borderId="0" xfId="0" applyNumberFormat="1" applyFont="1" applyBorder="1" applyAlignment="1">
      <alignment horizontal="right"/>
    </xf>
    <xf numFmtId="0" fontId="17" fillId="0" borderId="41" xfId="0" applyFont="1" applyBorder="1" applyAlignment="1">
      <alignment horizontal="right"/>
    </xf>
    <xf numFmtId="9" fontId="17" fillId="0" borderId="41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0" fillId="0" borderId="50" xfId="0" applyBorder="1"/>
    <xf numFmtId="10" fontId="16" fillId="0" borderId="51" xfId="0" applyNumberFormat="1" applyFont="1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10" fontId="16" fillId="0" borderId="47" xfId="0" applyNumberFormat="1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10" fontId="17" fillId="0" borderId="41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10" fontId="17" fillId="0" borderId="0" xfId="0" applyNumberFormat="1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10" fontId="17" fillId="0" borderId="17" xfId="0" applyNumberFormat="1" applyFont="1" applyBorder="1" applyAlignment="1">
      <alignment horizontal="right"/>
    </xf>
    <xf numFmtId="10" fontId="13" fillId="0" borderId="0" xfId="0" applyNumberFormat="1" applyFont="1"/>
    <xf numFmtId="0" fontId="13" fillId="0" borderId="0" xfId="0" applyFont="1"/>
    <xf numFmtId="167" fontId="0" fillId="0" borderId="0" xfId="0" applyNumberFormat="1"/>
    <xf numFmtId="167" fontId="0" fillId="4" borderId="0" xfId="0" applyNumberFormat="1" applyFill="1"/>
    <xf numFmtId="167" fontId="14" fillId="0" borderId="41" xfId="0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167" fontId="0" fillId="0" borderId="47" xfId="1" applyNumberFormat="1" applyFont="1" applyBorder="1" applyAlignment="1">
      <alignment horizontal="right"/>
    </xf>
    <xf numFmtId="167" fontId="17" fillId="0" borderId="24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0" fillId="0" borderId="51" xfId="1" applyNumberFormat="1" applyFont="1" applyBorder="1" applyAlignment="1">
      <alignment horizontal="right"/>
    </xf>
    <xf numFmtId="167" fontId="17" fillId="0" borderId="53" xfId="1" applyNumberFormat="1" applyFont="1" applyBorder="1" applyAlignment="1">
      <alignment horizontal="right"/>
    </xf>
    <xf numFmtId="167" fontId="0" fillId="0" borderId="0" xfId="0" applyNumberFormat="1" applyBorder="1"/>
    <xf numFmtId="49" fontId="13" fillId="0" borderId="0" xfId="0" applyNumberFormat="1" applyFont="1" applyBorder="1"/>
    <xf numFmtId="167" fontId="11" fillId="0" borderId="0" xfId="0" applyNumberFormat="1" applyFont="1"/>
    <xf numFmtId="167" fontId="3" fillId="3" borderId="1" xfId="0" applyNumberFormat="1" applyFont="1" applyFill="1" applyBorder="1" applyAlignment="1">
      <alignment horizontal="center"/>
    </xf>
    <xf numFmtId="167" fontId="3" fillId="0" borderId="0" xfId="0" applyNumberFormat="1" applyFont="1" applyBorder="1"/>
    <xf numFmtId="167" fontId="11" fillId="2" borderId="3" xfId="0" applyNumberFormat="1" applyFont="1" applyFill="1" applyBorder="1"/>
    <xf numFmtId="167" fontId="11" fillId="0" borderId="5" xfId="0" applyNumberFormat="1" applyFont="1" applyBorder="1"/>
    <xf numFmtId="167" fontId="11" fillId="0" borderId="8" xfId="1" applyNumberFormat="1" applyFont="1" applyBorder="1"/>
    <xf numFmtId="167" fontId="11" fillId="2" borderId="1" xfId="0" applyNumberFormat="1" applyFont="1" applyFill="1" applyBorder="1"/>
    <xf numFmtId="167" fontId="11" fillId="0" borderId="8" xfId="0" applyNumberFormat="1" applyFont="1" applyBorder="1"/>
    <xf numFmtId="167" fontId="11" fillId="0" borderId="0" xfId="0" applyNumberFormat="1" applyFont="1" applyFill="1" applyBorder="1"/>
    <xf numFmtId="167" fontId="3" fillId="3" borderId="1" xfId="0" applyNumberFormat="1" applyFont="1" applyFill="1" applyBorder="1"/>
    <xf numFmtId="167" fontId="3" fillId="0" borderId="12" xfId="0" applyNumberFormat="1" applyFont="1" applyBorder="1"/>
    <xf numFmtId="167" fontId="11" fillId="2" borderId="4" xfId="0" applyNumberFormat="1" applyFont="1" applyFill="1" applyBorder="1"/>
    <xf numFmtId="167" fontId="11" fillId="0" borderId="14" xfId="0" applyNumberFormat="1" applyFont="1" applyBorder="1"/>
    <xf numFmtId="167" fontId="11" fillId="0" borderId="12" xfId="0" applyNumberFormat="1" applyFont="1" applyBorder="1"/>
    <xf numFmtId="0" fontId="15" fillId="0" borderId="15" xfId="0" applyFont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18" fillId="0" borderId="15" xfId="0" applyFont="1" applyBorder="1" applyAlignment="1">
      <alignment horizontal="left"/>
    </xf>
    <xf numFmtId="0" fontId="14" fillId="0" borderId="16" xfId="0" applyFont="1" applyBorder="1" applyAlignment="1"/>
    <xf numFmtId="0" fontId="14" fillId="0" borderId="17" xfId="0" applyFont="1" applyBorder="1" applyAlignment="1"/>
    <xf numFmtId="0" fontId="18" fillId="0" borderId="21" xfId="0" applyFont="1" applyBorder="1" applyAlignment="1">
      <alignment horizontal="left"/>
    </xf>
    <xf numFmtId="0" fontId="14" fillId="0" borderId="25" xfId="0" applyFont="1" applyBorder="1" applyAlignment="1"/>
    <xf numFmtId="0" fontId="14" fillId="0" borderId="22" xfId="0" applyFont="1" applyBorder="1" applyAlignment="1"/>
    <xf numFmtId="0" fontId="12" fillId="0" borderId="3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/>
    <xf numFmtId="14" fontId="0" fillId="0" borderId="3" xfId="0" applyNumberFormat="1" applyBorder="1" applyAlignment="1">
      <alignment horizontal="left"/>
    </xf>
    <xf numFmtId="14" fontId="0" fillId="0" borderId="36" xfId="0" applyNumberFormat="1" applyBorder="1" applyAlignment="1"/>
    <xf numFmtId="0" fontId="0" fillId="0" borderId="38" xfId="0" applyFill="1" applyBorder="1" applyAlignment="1">
      <alignment horizontal="left"/>
    </xf>
    <xf numFmtId="0" fontId="0" fillId="0" borderId="39" xfId="0" applyBorder="1" applyAlignment="1"/>
    <xf numFmtId="0" fontId="13" fillId="0" borderId="39" xfId="0" applyFont="1" applyBorder="1" applyAlignment="1"/>
    <xf numFmtId="0" fontId="0" fillId="0" borderId="40" xfId="0" applyBorder="1" applyAlignment="1"/>
  </cellXfs>
  <cellStyles count="2">
    <cellStyle name="Moneda" xfId="1" builtinId="4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4"/>
  <sheetViews>
    <sheetView tabSelected="1" workbookViewId="0">
      <selection activeCell="G21" sqref="G21"/>
    </sheetView>
  </sheetViews>
  <sheetFormatPr baseColWidth="10" defaultRowHeight="15"/>
  <sheetData>
    <row r="4" spans="2:8" ht="15.75" thickBot="1"/>
    <row r="5" spans="2:8" ht="15.75" thickBot="1">
      <c r="B5" s="33" t="s">
        <v>33</v>
      </c>
      <c r="C5" s="34"/>
      <c r="D5" s="34"/>
      <c r="E5" s="34"/>
      <c r="F5" s="34"/>
      <c r="G5" s="34"/>
      <c r="H5" s="35"/>
    </row>
    <row r="6" spans="2:8">
      <c r="B6" s="36" t="s">
        <v>90</v>
      </c>
      <c r="C6" s="37"/>
      <c r="D6" s="37"/>
      <c r="E6" s="37"/>
      <c r="F6" s="37"/>
      <c r="G6" s="37"/>
      <c r="H6" s="38"/>
    </row>
    <row r="7" spans="2:8">
      <c r="B7" s="39" t="s">
        <v>91</v>
      </c>
      <c r="C7" s="40"/>
      <c r="D7" s="40"/>
      <c r="E7" s="40"/>
      <c r="F7" s="40"/>
      <c r="G7" s="40"/>
      <c r="H7" s="41"/>
    </row>
    <row r="8" spans="2:8">
      <c r="B8" s="39" t="s">
        <v>34</v>
      </c>
      <c r="C8" s="40"/>
      <c r="D8" s="40"/>
      <c r="E8" s="40"/>
      <c r="F8" s="40"/>
      <c r="G8" s="40"/>
      <c r="H8" s="41"/>
    </row>
    <row r="9" spans="2:8">
      <c r="B9" s="39" t="s">
        <v>35</v>
      </c>
      <c r="C9" s="40"/>
      <c r="D9" s="40"/>
      <c r="E9" s="40"/>
      <c r="F9" s="40"/>
      <c r="G9" s="40"/>
      <c r="H9" s="41"/>
    </row>
    <row r="10" spans="2:8">
      <c r="B10" s="39" t="s">
        <v>36</v>
      </c>
      <c r="C10" s="40"/>
      <c r="D10" s="40"/>
      <c r="E10" s="40"/>
      <c r="F10" s="40"/>
      <c r="G10" s="40"/>
      <c r="H10" s="41"/>
    </row>
    <row r="11" spans="2:8">
      <c r="B11" s="39" t="s">
        <v>108</v>
      </c>
      <c r="C11" s="40"/>
      <c r="D11" s="40"/>
      <c r="E11" s="40"/>
      <c r="F11" s="40"/>
      <c r="G11" s="40"/>
      <c r="H11" s="41"/>
    </row>
    <row r="12" spans="2:8">
      <c r="B12" s="39" t="s">
        <v>109</v>
      </c>
      <c r="C12" s="40"/>
      <c r="D12" s="40"/>
      <c r="E12" s="40"/>
      <c r="F12" s="40"/>
      <c r="G12" s="40"/>
      <c r="H12" s="41"/>
    </row>
    <row r="13" spans="2:8" ht="15.75" thickBot="1">
      <c r="B13" s="42"/>
      <c r="C13" s="43"/>
      <c r="D13" s="43"/>
      <c r="E13" s="43"/>
      <c r="F13" s="43"/>
      <c r="G13" s="43"/>
      <c r="H13" s="44"/>
    </row>
    <row r="14" spans="2:8" ht="15.75" thickBot="1">
      <c r="B14" s="42"/>
      <c r="C14" s="43"/>
      <c r="D14" s="43"/>
      <c r="E14" s="43"/>
      <c r="F14" s="43"/>
      <c r="G14" s="43"/>
      <c r="H14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5:F40"/>
  <sheetViews>
    <sheetView topLeftCell="A4" workbookViewId="0">
      <selection activeCell="F37" sqref="F37"/>
    </sheetView>
  </sheetViews>
  <sheetFormatPr baseColWidth="10" defaultRowHeight="15"/>
  <cols>
    <col min="2" max="2" width="40.375" customWidth="1"/>
    <col min="3" max="3" width="15.75" style="133" customWidth="1"/>
    <col min="4" max="4" width="11.375" customWidth="1"/>
    <col min="5" max="5" width="15.375" customWidth="1"/>
    <col min="6" max="6" width="18.375" customWidth="1"/>
  </cols>
  <sheetData>
    <row r="5" spans="2:6" ht="15.75" thickBot="1"/>
    <row r="6" spans="2:6">
      <c r="B6" s="168" t="s">
        <v>107</v>
      </c>
      <c r="C6" s="171" t="s">
        <v>92</v>
      </c>
      <c r="D6" s="172"/>
      <c r="E6" s="172"/>
      <c r="F6" s="173"/>
    </row>
    <row r="7" spans="2:6">
      <c r="B7" s="169"/>
      <c r="C7" s="174" t="s">
        <v>93</v>
      </c>
      <c r="D7" s="175"/>
      <c r="E7" s="175" t="s">
        <v>94</v>
      </c>
      <c r="F7" s="176"/>
    </row>
    <row r="8" spans="2:6">
      <c r="B8" s="169"/>
      <c r="C8" s="174" t="s">
        <v>95</v>
      </c>
      <c r="D8" s="175"/>
      <c r="E8" s="175"/>
      <c r="F8" s="176"/>
    </row>
    <row r="9" spans="2:6">
      <c r="B9" s="169"/>
      <c r="C9" s="174" t="s">
        <v>96</v>
      </c>
      <c r="D9" s="175"/>
      <c r="E9" s="177"/>
      <c r="F9" s="178"/>
    </row>
    <row r="10" spans="2:6" ht="15.75" thickBot="1">
      <c r="B10" s="170"/>
      <c r="C10" s="179" t="s">
        <v>97</v>
      </c>
      <c r="D10" s="180"/>
      <c r="E10" s="181" t="s">
        <v>98</v>
      </c>
      <c r="F10" s="182"/>
    </row>
    <row r="11" spans="2:6" ht="15.75" thickBot="1">
      <c r="B11" s="94"/>
      <c r="C11" s="134"/>
      <c r="D11" s="94"/>
      <c r="E11" s="94"/>
      <c r="F11" s="94"/>
    </row>
    <row r="12" spans="2:6" ht="15.75" thickBot="1">
      <c r="B12" s="95" t="s">
        <v>99</v>
      </c>
      <c r="C12" s="135" t="s">
        <v>100</v>
      </c>
      <c r="D12" s="97" t="s">
        <v>101</v>
      </c>
      <c r="E12" s="96" t="s">
        <v>102</v>
      </c>
      <c r="F12" s="98" t="s">
        <v>103</v>
      </c>
    </row>
    <row r="13" spans="2:6" ht="15.75" thickBot="1">
      <c r="B13" s="159" t="s">
        <v>104</v>
      </c>
      <c r="C13" s="160"/>
      <c r="D13" s="160"/>
      <c r="E13" s="160"/>
      <c r="F13" s="161"/>
    </row>
    <row r="14" spans="2:6">
      <c r="B14" s="99"/>
      <c r="C14" s="136">
        <v>300</v>
      </c>
      <c r="D14" s="100">
        <f>C14/C$37</f>
        <v>1</v>
      </c>
      <c r="E14" s="101"/>
      <c r="F14" s="102"/>
    </row>
    <row r="15" spans="2:6">
      <c r="B15" s="103"/>
      <c r="C15" s="137"/>
      <c r="D15" s="104">
        <f>C15/C$37</f>
        <v>0</v>
      </c>
      <c r="E15" s="105"/>
      <c r="F15" s="106"/>
    </row>
    <row r="16" spans="2:6">
      <c r="B16" s="103"/>
      <c r="C16" s="137"/>
      <c r="D16" s="104"/>
      <c r="E16" s="105"/>
      <c r="F16" s="106"/>
    </row>
    <row r="17" spans="2:6">
      <c r="B17" s="103"/>
      <c r="C17" s="137"/>
      <c r="D17" s="104">
        <f>C17/C$37</f>
        <v>0</v>
      </c>
      <c r="E17" s="105"/>
      <c r="F17" s="106"/>
    </row>
    <row r="18" spans="2:6" ht="15.75" thickBot="1">
      <c r="B18" s="107"/>
      <c r="C18" s="138"/>
      <c r="D18" s="108">
        <f>C18/C$37</f>
        <v>0</v>
      </c>
      <c r="E18" s="109"/>
      <c r="F18" s="110"/>
    </row>
    <row r="19" spans="2:6" ht="15.75" thickBot="1">
      <c r="B19" s="111" t="s">
        <v>105</v>
      </c>
      <c r="C19" s="139">
        <f>SUM(C14:C18)</f>
        <v>300</v>
      </c>
      <c r="D19" s="112">
        <f>C19/C$37</f>
        <v>1</v>
      </c>
      <c r="E19" s="113"/>
      <c r="F19" s="113"/>
    </row>
    <row r="20" spans="2:6" ht="15.75" thickBot="1">
      <c r="B20" s="114"/>
      <c r="C20" s="140"/>
      <c r="D20" s="115"/>
      <c r="E20" s="113"/>
      <c r="F20" s="113"/>
    </row>
    <row r="21" spans="2:6" ht="15.75" thickBot="1">
      <c r="B21" s="162" t="s">
        <v>104</v>
      </c>
      <c r="C21" s="163"/>
      <c r="D21" s="163"/>
      <c r="E21" s="163"/>
      <c r="F21" s="164"/>
    </row>
    <row r="22" spans="2:6">
      <c r="B22" s="103"/>
      <c r="C22" s="137"/>
      <c r="D22" s="104">
        <f>C22/C$37</f>
        <v>0</v>
      </c>
      <c r="E22" s="105"/>
      <c r="F22" s="106"/>
    </row>
    <row r="23" spans="2:6">
      <c r="B23" s="103"/>
      <c r="C23" s="137"/>
      <c r="D23" s="104">
        <f>C23/C$37</f>
        <v>0</v>
      </c>
      <c r="E23" s="105"/>
      <c r="F23" s="106"/>
    </row>
    <row r="24" spans="2:6">
      <c r="B24" s="103"/>
      <c r="C24" s="137"/>
      <c r="D24" s="104"/>
      <c r="E24" s="105"/>
      <c r="F24" s="106"/>
    </row>
    <row r="25" spans="2:6">
      <c r="B25" s="103"/>
      <c r="C25" s="137"/>
      <c r="D25" s="104">
        <f>C25/C$37</f>
        <v>0</v>
      </c>
      <c r="E25" s="105"/>
      <c r="F25" s="106"/>
    </row>
    <row r="26" spans="2:6" ht="15.75" thickBot="1">
      <c r="B26" s="107"/>
      <c r="C26" s="138"/>
      <c r="D26" s="108">
        <f>C26/C$37</f>
        <v>0</v>
      </c>
      <c r="E26" s="109"/>
      <c r="F26" s="110"/>
    </row>
    <row r="27" spans="2:6" ht="15.75" thickBot="1">
      <c r="B27" s="116" t="s">
        <v>106</v>
      </c>
      <c r="C27" s="139">
        <f>SUM(C22:C26)</f>
        <v>0</v>
      </c>
      <c r="D27" s="117">
        <f>C27/C$37</f>
        <v>0</v>
      </c>
      <c r="E27" s="113"/>
      <c r="F27" s="113"/>
    </row>
    <row r="28" spans="2:6" ht="15.75" thickBot="1">
      <c r="B28" s="118"/>
      <c r="C28" s="140"/>
      <c r="D28" s="115"/>
      <c r="E28" s="113"/>
      <c r="F28" s="113"/>
    </row>
    <row r="29" spans="2:6" ht="15.75" thickBot="1">
      <c r="B29" s="165" t="s">
        <v>104</v>
      </c>
      <c r="C29" s="166"/>
      <c r="D29" s="166"/>
      <c r="E29" s="166"/>
      <c r="F29" s="167"/>
    </row>
    <row r="30" spans="2:6">
      <c r="B30" s="119"/>
      <c r="C30" s="141"/>
      <c r="D30" s="120">
        <f t="shared" ref="D30:D35" si="0">C30/C$37</f>
        <v>0</v>
      </c>
      <c r="E30" s="121"/>
      <c r="F30" s="122"/>
    </row>
    <row r="31" spans="2:6">
      <c r="B31" s="103"/>
      <c r="C31" s="137"/>
      <c r="D31" s="104">
        <f t="shared" si="0"/>
        <v>0</v>
      </c>
      <c r="E31" s="105"/>
      <c r="F31" s="106"/>
    </row>
    <row r="32" spans="2:6">
      <c r="B32" s="103"/>
      <c r="C32" s="137"/>
      <c r="D32" s="104">
        <f t="shared" si="0"/>
        <v>0</v>
      </c>
      <c r="E32" s="105"/>
      <c r="F32" s="106"/>
    </row>
    <row r="33" spans="2:6">
      <c r="B33" s="103"/>
      <c r="C33" s="137"/>
      <c r="D33" s="104">
        <f t="shared" si="0"/>
        <v>0</v>
      </c>
      <c r="E33" s="105"/>
      <c r="F33" s="106"/>
    </row>
    <row r="34" spans="2:6" ht="15.75" thickBot="1">
      <c r="B34" s="107"/>
      <c r="C34" s="138"/>
      <c r="D34" s="123">
        <f t="shared" si="0"/>
        <v>0</v>
      </c>
      <c r="E34" s="109"/>
      <c r="F34" s="110"/>
    </row>
    <row r="35" spans="2:6" ht="15.75" thickBot="1">
      <c r="B35" s="124" t="s">
        <v>106</v>
      </c>
      <c r="C35" s="142">
        <f>SUM(C30:C34)</f>
        <v>0</v>
      </c>
      <c r="D35" s="125">
        <f t="shared" si="0"/>
        <v>0</v>
      </c>
      <c r="E35" s="126"/>
      <c r="F35" s="127"/>
    </row>
    <row r="36" spans="2:6" ht="15.75" thickBot="1">
      <c r="B36" s="118"/>
      <c r="C36" s="140"/>
      <c r="D36" s="128"/>
      <c r="E36" s="126"/>
      <c r="F36" s="127"/>
    </row>
    <row r="37" spans="2:6" ht="15.75" thickBot="1">
      <c r="B37" s="129" t="s">
        <v>6</v>
      </c>
      <c r="C37" s="142">
        <f>C35+C27+C19</f>
        <v>300</v>
      </c>
      <c r="D37" s="130">
        <f>D35+D27+D19</f>
        <v>1</v>
      </c>
      <c r="E37" s="131"/>
      <c r="F37" s="132"/>
    </row>
    <row r="39" spans="2:6">
      <c r="C39" s="143"/>
      <c r="D39" s="127"/>
      <c r="E39" s="40"/>
      <c r="F39" s="144"/>
    </row>
    <row r="40" spans="2:6">
      <c r="C40" s="143"/>
      <c r="D40" s="127"/>
      <c r="E40" s="40"/>
      <c r="F40" s="144"/>
    </row>
  </sheetData>
  <mergeCells count="13">
    <mergeCell ref="B13:F13"/>
    <mergeCell ref="B21:F21"/>
    <mergeCell ref="B29:F29"/>
    <mergeCell ref="B6:B10"/>
    <mergeCell ref="C6:F6"/>
    <mergeCell ref="C7:D7"/>
    <mergeCell ref="E7:F7"/>
    <mergeCell ref="C8:D8"/>
    <mergeCell ref="E8:F8"/>
    <mergeCell ref="C9:D9"/>
    <mergeCell ref="E9:F9"/>
    <mergeCell ref="C10:D10"/>
    <mergeCell ref="E10:F10"/>
  </mergeCells>
  <conditionalFormatting sqref="D30:D37 D22:D28 D14:D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8"/>
  <sheetViews>
    <sheetView workbookViewId="0">
      <selection activeCell="C3" sqref="C3"/>
    </sheetView>
  </sheetViews>
  <sheetFormatPr baseColWidth="10" defaultRowHeight="15"/>
  <cols>
    <col min="1" max="1" width="4.625" customWidth="1"/>
    <col min="3" max="3" width="32.125" customWidth="1"/>
    <col min="4" max="4" width="38.375" customWidth="1"/>
  </cols>
  <sheetData>
    <row r="1" spans="2:5" ht="15.75" thickBot="1"/>
    <row r="2" spans="2:5">
      <c r="B2" s="4"/>
      <c r="C2" s="5"/>
      <c r="D2" s="5"/>
      <c r="E2" s="6"/>
    </row>
    <row r="3" spans="2:5" ht="15.75" thickBot="1">
      <c r="B3" s="7"/>
      <c r="C3" s="8" t="s">
        <v>20</v>
      </c>
      <c r="D3" s="9"/>
      <c r="E3" s="10"/>
    </row>
    <row r="4" spans="2:5" ht="15.75" thickTop="1">
      <c r="B4" s="13"/>
      <c r="C4" s="11"/>
      <c r="D4" s="11"/>
      <c r="E4" s="12"/>
    </row>
    <row r="5" spans="2:5">
      <c r="B5" s="14"/>
      <c r="C5" s="15" t="s">
        <v>21</v>
      </c>
      <c r="D5" s="16"/>
      <c r="E5" s="12"/>
    </row>
    <row r="6" spans="2:5">
      <c r="B6" s="17"/>
      <c r="C6" s="18" t="s">
        <v>22</v>
      </c>
      <c r="D6" s="19"/>
      <c r="E6" s="12"/>
    </row>
    <row r="7" spans="2:5">
      <c r="B7" s="17"/>
      <c r="C7" s="18" t="s">
        <v>23</v>
      </c>
      <c r="D7" s="20"/>
      <c r="E7" s="12"/>
    </row>
    <row r="8" spans="2:5">
      <c r="B8" s="17"/>
      <c r="C8" s="18" t="s">
        <v>24</v>
      </c>
      <c r="D8" s="20"/>
      <c r="E8" s="12"/>
    </row>
    <row r="9" spans="2:5">
      <c r="B9" s="17"/>
      <c r="C9" s="18"/>
      <c r="D9" s="21"/>
      <c r="E9" s="12"/>
    </row>
    <row r="10" spans="2:5" ht="15.75" thickBot="1">
      <c r="B10" s="17"/>
      <c r="C10" s="22" t="s">
        <v>37</v>
      </c>
      <c r="D10" s="23"/>
      <c r="E10" s="12"/>
    </row>
    <row r="11" spans="2:5" ht="15.75" thickBot="1">
      <c r="B11" s="17"/>
      <c r="C11" s="22"/>
      <c r="D11" s="24"/>
      <c r="E11" s="12"/>
    </row>
    <row r="12" spans="2:5" ht="15.75" thickBot="1">
      <c r="B12" s="17"/>
      <c r="C12" s="22" t="s">
        <v>38</v>
      </c>
      <c r="D12" s="23"/>
      <c r="E12" s="12"/>
    </row>
    <row r="13" spans="2:5" ht="15.75" thickBot="1">
      <c r="B13" s="17"/>
      <c r="C13" s="22"/>
      <c r="D13" s="24"/>
      <c r="E13" s="12"/>
    </row>
    <row r="14" spans="2:5" ht="15.75" thickBot="1">
      <c r="B14" s="17"/>
      <c r="C14" s="22" t="s">
        <v>25</v>
      </c>
      <c r="D14" s="23"/>
      <c r="E14" s="12"/>
    </row>
    <row r="15" spans="2:5" ht="15.75" thickBot="1">
      <c r="B15" s="17"/>
      <c r="C15" s="22"/>
      <c r="D15" s="24"/>
      <c r="E15" s="12"/>
    </row>
    <row r="16" spans="2:5" ht="15.75" thickBot="1">
      <c r="B16" s="17"/>
      <c r="C16" s="22" t="s">
        <v>26</v>
      </c>
      <c r="D16" s="23"/>
      <c r="E16" s="12"/>
    </row>
    <row r="17" spans="2:5" ht="15.75" thickBot="1">
      <c r="B17" s="17"/>
      <c r="C17" s="22"/>
      <c r="D17" s="24"/>
      <c r="E17" s="12"/>
    </row>
    <row r="18" spans="2:5" ht="15.75" thickBot="1">
      <c r="B18" s="17"/>
      <c r="C18" s="22" t="s">
        <v>27</v>
      </c>
      <c r="D18" s="23"/>
      <c r="E18" s="12"/>
    </row>
    <row r="19" spans="2:5" ht="15.75" thickBot="1">
      <c r="B19" s="17"/>
      <c r="C19" s="22"/>
      <c r="D19" s="25"/>
      <c r="E19" s="12"/>
    </row>
    <row r="20" spans="2:5">
      <c r="B20" s="17"/>
      <c r="C20" s="22"/>
      <c r="D20" s="26"/>
      <c r="E20" s="12"/>
    </row>
    <row r="21" spans="2:5" ht="15.75" thickBot="1">
      <c r="B21" s="17"/>
      <c r="C21" s="27" t="s">
        <v>28</v>
      </c>
      <c r="D21" s="23"/>
      <c r="E21" s="12"/>
    </row>
    <row r="22" spans="2:5" ht="15.75" thickBot="1">
      <c r="B22" s="17"/>
      <c r="C22" s="27" t="s">
        <v>31</v>
      </c>
      <c r="D22" s="23"/>
      <c r="E22" s="12"/>
    </row>
    <row r="23" spans="2:5">
      <c r="B23" s="17"/>
      <c r="C23" s="27"/>
      <c r="D23" s="28"/>
      <c r="E23" s="12"/>
    </row>
    <row r="24" spans="2:5">
      <c r="B24" s="17"/>
      <c r="C24" s="27"/>
      <c r="D24" s="28"/>
      <c r="E24" s="12"/>
    </row>
    <row r="25" spans="2:5" ht="15.75" thickBot="1">
      <c r="B25" s="17"/>
      <c r="C25" s="22" t="s">
        <v>29</v>
      </c>
      <c r="D25" s="23"/>
      <c r="E25" s="12"/>
    </row>
    <row r="26" spans="2:5" ht="15.75" thickBot="1">
      <c r="B26" s="17"/>
      <c r="C26" s="27" t="s">
        <v>30</v>
      </c>
      <c r="D26" s="23"/>
      <c r="E26" s="12"/>
    </row>
    <row r="27" spans="2:5" ht="15.75" thickBot="1">
      <c r="B27" s="17"/>
      <c r="C27" s="27" t="s">
        <v>32</v>
      </c>
      <c r="D27" s="23"/>
      <c r="E27" s="12"/>
    </row>
    <row r="28" spans="2:5" ht="15.75" thickBot="1">
      <c r="B28" s="29"/>
      <c r="C28" s="30"/>
      <c r="D28" s="31"/>
      <c r="E28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75"/>
  <sheetViews>
    <sheetView workbookViewId="0">
      <selection activeCell="L35" sqref="L35"/>
    </sheetView>
  </sheetViews>
  <sheetFormatPr baseColWidth="10" defaultColWidth="12.25" defaultRowHeight="15"/>
  <cols>
    <col min="1" max="1" width="4.125" style="46" customWidth="1"/>
    <col min="2" max="2" width="5.25" style="46" customWidth="1"/>
    <col min="3" max="3" width="41.875" style="46" customWidth="1"/>
    <col min="4" max="4" width="6.375" style="46" customWidth="1"/>
    <col min="5" max="5" width="8.125" style="47" customWidth="1"/>
    <col min="6" max="6" width="4" style="46" customWidth="1"/>
    <col min="7" max="7" width="8.875" style="48" customWidth="1"/>
    <col min="8" max="8" width="11.375" style="145" customWidth="1"/>
    <col min="9" max="9" width="11.25" style="145" customWidth="1"/>
    <col min="10" max="252" width="12.25" style="46"/>
    <col min="253" max="253" width="6.875" style="46" customWidth="1"/>
    <col min="254" max="254" width="52.25" style="46" customWidth="1"/>
    <col min="255" max="255" width="12.875" style="46" customWidth="1"/>
    <col min="256" max="256" width="11.375" style="46" customWidth="1"/>
    <col min="257" max="257" width="7" style="46" customWidth="1"/>
    <col min="258" max="258" width="12.25" style="46"/>
    <col min="259" max="259" width="18.875" style="46" customWidth="1"/>
    <col min="260" max="260" width="16.75" style="46" customWidth="1"/>
    <col min="261" max="261" width="19" style="46" customWidth="1"/>
    <col min="262" max="508" width="12.25" style="46"/>
    <col min="509" max="509" width="6.875" style="46" customWidth="1"/>
    <col min="510" max="510" width="52.25" style="46" customWidth="1"/>
    <col min="511" max="511" width="12.875" style="46" customWidth="1"/>
    <col min="512" max="512" width="11.375" style="46" customWidth="1"/>
    <col min="513" max="513" width="7" style="46" customWidth="1"/>
    <col min="514" max="514" width="12.25" style="46"/>
    <col min="515" max="515" width="18.875" style="46" customWidth="1"/>
    <col min="516" max="516" width="16.75" style="46" customWidth="1"/>
    <col min="517" max="517" width="19" style="46" customWidth="1"/>
    <col min="518" max="764" width="12.25" style="46"/>
    <col min="765" max="765" width="6.875" style="46" customWidth="1"/>
    <col min="766" max="766" width="52.25" style="46" customWidth="1"/>
    <col min="767" max="767" width="12.875" style="46" customWidth="1"/>
    <col min="768" max="768" width="11.375" style="46" customWidth="1"/>
    <col min="769" max="769" width="7" style="46" customWidth="1"/>
    <col min="770" max="770" width="12.25" style="46"/>
    <col min="771" max="771" width="18.875" style="46" customWidth="1"/>
    <col min="772" max="772" width="16.75" style="46" customWidth="1"/>
    <col min="773" max="773" width="19" style="46" customWidth="1"/>
    <col min="774" max="1020" width="12.25" style="46"/>
    <col min="1021" max="1021" width="6.875" style="46" customWidth="1"/>
    <col min="1022" max="1022" width="52.25" style="46" customWidth="1"/>
    <col min="1023" max="1023" width="12.875" style="46" customWidth="1"/>
    <col min="1024" max="1024" width="11.375" style="46" customWidth="1"/>
    <col min="1025" max="1025" width="7" style="46" customWidth="1"/>
    <col min="1026" max="1026" width="12.25" style="46"/>
    <col min="1027" max="1027" width="18.875" style="46" customWidth="1"/>
    <col min="1028" max="1028" width="16.75" style="46" customWidth="1"/>
    <col min="1029" max="1029" width="19" style="46" customWidth="1"/>
    <col min="1030" max="1276" width="12.25" style="46"/>
    <col min="1277" max="1277" width="6.875" style="46" customWidth="1"/>
    <col min="1278" max="1278" width="52.25" style="46" customWidth="1"/>
    <col min="1279" max="1279" width="12.875" style="46" customWidth="1"/>
    <col min="1280" max="1280" width="11.375" style="46" customWidth="1"/>
    <col min="1281" max="1281" width="7" style="46" customWidth="1"/>
    <col min="1282" max="1282" width="12.25" style="46"/>
    <col min="1283" max="1283" width="18.875" style="46" customWidth="1"/>
    <col min="1284" max="1284" width="16.75" style="46" customWidth="1"/>
    <col min="1285" max="1285" width="19" style="46" customWidth="1"/>
    <col min="1286" max="1532" width="12.25" style="46"/>
    <col min="1533" max="1533" width="6.875" style="46" customWidth="1"/>
    <col min="1534" max="1534" width="52.25" style="46" customWidth="1"/>
    <col min="1535" max="1535" width="12.875" style="46" customWidth="1"/>
    <col min="1536" max="1536" width="11.375" style="46" customWidth="1"/>
    <col min="1537" max="1537" width="7" style="46" customWidth="1"/>
    <col min="1538" max="1538" width="12.25" style="46"/>
    <col min="1539" max="1539" width="18.875" style="46" customWidth="1"/>
    <col min="1540" max="1540" width="16.75" style="46" customWidth="1"/>
    <col min="1541" max="1541" width="19" style="46" customWidth="1"/>
    <col min="1542" max="1788" width="12.25" style="46"/>
    <col min="1789" max="1789" width="6.875" style="46" customWidth="1"/>
    <col min="1790" max="1790" width="52.25" style="46" customWidth="1"/>
    <col min="1791" max="1791" width="12.875" style="46" customWidth="1"/>
    <col min="1792" max="1792" width="11.375" style="46" customWidth="1"/>
    <col min="1793" max="1793" width="7" style="46" customWidth="1"/>
    <col min="1794" max="1794" width="12.25" style="46"/>
    <col min="1795" max="1795" width="18.875" style="46" customWidth="1"/>
    <col min="1796" max="1796" width="16.75" style="46" customWidth="1"/>
    <col min="1797" max="1797" width="19" style="46" customWidth="1"/>
    <col min="1798" max="2044" width="12.25" style="46"/>
    <col min="2045" max="2045" width="6.875" style="46" customWidth="1"/>
    <col min="2046" max="2046" width="52.25" style="46" customWidth="1"/>
    <col min="2047" max="2047" width="12.875" style="46" customWidth="1"/>
    <col min="2048" max="2048" width="11.375" style="46" customWidth="1"/>
    <col min="2049" max="2049" width="7" style="46" customWidth="1"/>
    <col min="2050" max="2050" width="12.25" style="46"/>
    <col min="2051" max="2051" width="18.875" style="46" customWidth="1"/>
    <col min="2052" max="2052" width="16.75" style="46" customWidth="1"/>
    <col min="2053" max="2053" width="19" style="46" customWidth="1"/>
    <col min="2054" max="2300" width="12.25" style="46"/>
    <col min="2301" max="2301" width="6.875" style="46" customWidth="1"/>
    <col min="2302" max="2302" width="52.25" style="46" customWidth="1"/>
    <col min="2303" max="2303" width="12.875" style="46" customWidth="1"/>
    <col min="2304" max="2304" width="11.375" style="46" customWidth="1"/>
    <col min="2305" max="2305" width="7" style="46" customWidth="1"/>
    <col min="2306" max="2306" width="12.25" style="46"/>
    <col min="2307" max="2307" width="18.875" style="46" customWidth="1"/>
    <col min="2308" max="2308" width="16.75" style="46" customWidth="1"/>
    <col min="2309" max="2309" width="19" style="46" customWidth="1"/>
    <col min="2310" max="2556" width="12.25" style="46"/>
    <col min="2557" max="2557" width="6.875" style="46" customWidth="1"/>
    <col min="2558" max="2558" width="52.25" style="46" customWidth="1"/>
    <col min="2559" max="2559" width="12.875" style="46" customWidth="1"/>
    <col min="2560" max="2560" width="11.375" style="46" customWidth="1"/>
    <col min="2561" max="2561" width="7" style="46" customWidth="1"/>
    <col min="2562" max="2562" width="12.25" style="46"/>
    <col min="2563" max="2563" width="18.875" style="46" customWidth="1"/>
    <col min="2564" max="2564" width="16.75" style="46" customWidth="1"/>
    <col min="2565" max="2565" width="19" style="46" customWidth="1"/>
    <col min="2566" max="2812" width="12.25" style="46"/>
    <col min="2813" max="2813" width="6.875" style="46" customWidth="1"/>
    <col min="2814" max="2814" width="52.25" style="46" customWidth="1"/>
    <col min="2815" max="2815" width="12.875" style="46" customWidth="1"/>
    <col min="2816" max="2816" width="11.375" style="46" customWidth="1"/>
    <col min="2817" max="2817" width="7" style="46" customWidth="1"/>
    <col min="2818" max="2818" width="12.25" style="46"/>
    <col min="2819" max="2819" width="18.875" style="46" customWidth="1"/>
    <col min="2820" max="2820" width="16.75" style="46" customWidth="1"/>
    <col min="2821" max="2821" width="19" style="46" customWidth="1"/>
    <col min="2822" max="3068" width="12.25" style="46"/>
    <col min="3069" max="3069" width="6.875" style="46" customWidth="1"/>
    <col min="3070" max="3070" width="52.25" style="46" customWidth="1"/>
    <col min="3071" max="3071" width="12.875" style="46" customWidth="1"/>
    <col min="3072" max="3072" width="11.375" style="46" customWidth="1"/>
    <col min="3073" max="3073" width="7" style="46" customWidth="1"/>
    <col min="3074" max="3074" width="12.25" style="46"/>
    <col min="3075" max="3075" width="18.875" style="46" customWidth="1"/>
    <col min="3076" max="3076" width="16.75" style="46" customWidth="1"/>
    <col min="3077" max="3077" width="19" style="46" customWidth="1"/>
    <col min="3078" max="3324" width="12.25" style="46"/>
    <col min="3325" max="3325" width="6.875" style="46" customWidth="1"/>
    <col min="3326" max="3326" width="52.25" style="46" customWidth="1"/>
    <col min="3327" max="3327" width="12.875" style="46" customWidth="1"/>
    <col min="3328" max="3328" width="11.375" style="46" customWidth="1"/>
    <col min="3329" max="3329" width="7" style="46" customWidth="1"/>
    <col min="3330" max="3330" width="12.25" style="46"/>
    <col min="3331" max="3331" width="18.875" style="46" customWidth="1"/>
    <col min="3332" max="3332" width="16.75" style="46" customWidth="1"/>
    <col min="3333" max="3333" width="19" style="46" customWidth="1"/>
    <col min="3334" max="3580" width="12.25" style="46"/>
    <col min="3581" max="3581" width="6.875" style="46" customWidth="1"/>
    <col min="3582" max="3582" width="52.25" style="46" customWidth="1"/>
    <col min="3583" max="3583" width="12.875" style="46" customWidth="1"/>
    <col min="3584" max="3584" width="11.375" style="46" customWidth="1"/>
    <col min="3585" max="3585" width="7" style="46" customWidth="1"/>
    <col min="3586" max="3586" width="12.25" style="46"/>
    <col min="3587" max="3587" width="18.875" style="46" customWidth="1"/>
    <col min="3588" max="3588" width="16.75" style="46" customWidth="1"/>
    <col min="3589" max="3589" width="19" style="46" customWidth="1"/>
    <col min="3590" max="3836" width="12.25" style="46"/>
    <col min="3837" max="3837" width="6.875" style="46" customWidth="1"/>
    <col min="3838" max="3838" width="52.25" style="46" customWidth="1"/>
    <col min="3839" max="3839" width="12.875" style="46" customWidth="1"/>
    <col min="3840" max="3840" width="11.375" style="46" customWidth="1"/>
    <col min="3841" max="3841" width="7" style="46" customWidth="1"/>
    <col min="3842" max="3842" width="12.25" style="46"/>
    <col min="3843" max="3843" width="18.875" style="46" customWidth="1"/>
    <col min="3844" max="3844" width="16.75" style="46" customWidth="1"/>
    <col min="3845" max="3845" width="19" style="46" customWidth="1"/>
    <col min="3846" max="4092" width="12.25" style="46"/>
    <col min="4093" max="4093" width="6.875" style="46" customWidth="1"/>
    <col min="4094" max="4094" width="52.25" style="46" customWidth="1"/>
    <col min="4095" max="4095" width="12.875" style="46" customWidth="1"/>
    <col min="4096" max="4096" width="11.375" style="46" customWidth="1"/>
    <col min="4097" max="4097" width="7" style="46" customWidth="1"/>
    <col min="4098" max="4098" width="12.25" style="46"/>
    <col min="4099" max="4099" width="18.875" style="46" customWidth="1"/>
    <col min="4100" max="4100" width="16.75" style="46" customWidth="1"/>
    <col min="4101" max="4101" width="19" style="46" customWidth="1"/>
    <col min="4102" max="4348" width="12.25" style="46"/>
    <col min="4349" max="4349" width="6.875" style="46" customWidth="1"/>
    <col min="4350" max="4350" width="52.25" style="46" customWidth="1"/>
    <col min="4351" max="4351" width="12.875" style="46" customWidth="1"/>
    <col min="4352" max="4352" width="11.375" style="46" customWidth="1"/>
    <col min="4353" max="4353" width="7" style="46" customWidth="1"/>
    <col min="4354" max="4354" width="12.25" style="46"/>
    <col min="4355" max="4355" width="18.875" style="46" customWidth="1"/>
    <col min="4356" max="4356" width="16.75" style="46" customWidth="1"/>
    <col min="4357" max="4357" width="19" style="46" customWidth="1"/>
    <col min="4358" max="4604" width="12.25" style="46"/>
    <col min="4605" max="4605" width="6.875" style="46" customWidth="1"/>
    <col min="4606" max="4606" width="52.25" style="46" customWidth="1"/>
    <col min="4607" max="4607" width="12.875" style="46" customWidth="1"/>
    <col min="4608" max="4608" width="11.375" style="46" customWidth="1"/>
    <col min="4609" max="4609" width="7" style="46" customWidth="1"/>
    <col min="4610" max="4610" width="12.25" style="46"/>
    <col min="4611" max="4611" width="18.875" style="46" customWidth="1"/>
    <col min="4612" max="4612" width="16.75" style="46" customWidth="1"/>
    <col min="4613" max="4613" width="19" style="46" customWidth="1"/>
    <col min="4614" max="4860" width="12.25" style="46"/>
    <col min="4861" max="4861" width="6.875" style="46" customWidth="1"/>
    <col min="4862" max="4862" width="52.25" style="46" customWidth="1"/>
    <col min="4863" max="4863" width="12.875" style="46" customWidth="1"/>
    <col min="4864" max="4864" width="11.375" style="46" customWidth="1"/>
    <col min="4865" max="4865" width="7" style="46" customWidth="1"/>
    <col min="4866" max="4866" width="12.25" style="46"/>
    <col min="4867" max="4867" width="18.875" style="46" customWidth="1"/>
    <col min="4868" max="4868" width="16.75" style="46" customWidth="1"/>
    <col min="4869" max="4869" width="19" style="46" customWidth="1"/>
    <col min="4870" max="5116" width="12.25" style="46"/>
    <col min="5117" max="5117" width="6.875" style="46" customWidth="1"/>
    <col min="5118" max="5118" width="52.25" style="46" customWidth="1"/>
    <col min="5119" max="5119" width="12.875" style="46" customWidth="1"/>
    <col min="5120" max="5120" width="11.375" style="46" customWidth="1"/>
    <col min="5121" max="5121" width="7" style="46" customWidth="1"/>
    <col min="5122" max="5122" width="12.25" style="46"/>
    <col min="5123" max="5123" width="18.875" style="46" customWidth="1"/>
    <col min="5124" max="5124" width="16.75" style="46" customWidth="1"/>
    <col min="5125" max="5125" width="19" style="46" customWidth="1"/>
    <col min="5126" max="5372" width="12.25" style="46"/>
    <col min="5373" max="5373" width="6.875" style="46" customWidth="1"/>
    <col min="5374" max="5374" width="52.25" style="46" customWidth="1"/>
    <col min="5375" max="5375" width="12.875" style="46" customWidth="1"/>
    <col min="5376" max="5376" width="11.375" style="46" customWidth="1"/>
    <col min="5377" max="5377" width="7" style="46" customWidth="1"/>
    <col min="5378" max="5378" width="12.25" style="46"/>
    <col min="5379" max="5379" width="18.875" style="46" customWidth="1"/>
    <col min="5380" max="5380" width="16.75" style="46" customWidth="1"/>
    <col min="5381" max="5381" width="19" style="46" customWidth="1"/>
    <col min="5382" max="5628" width="12.25" style="46"/>
    <col min="5629" max="5629" width="6.875" style="46" customWidth="1"/>
    <col min="5630" max="5630" width="52.25" style="46" customWidth="1"/>
    <col min="5631" max="5631" width="12.875" style="46" customWidth="1"/>
    <col min="5632" max="5632" width="11.375" style="46" customWidth="1"/>
    <col min="5633" max="5633" width="7" style="46" customWidth="1"/>
    <col min="5634" max="5634" width="12.25" style="46"/>
    <col min="5635" max="5635" width="18.875" style="46" customWidth="1"/>
    <col min="5636" max="5636" width="16.75" style="46" customWidth="1"/>
    <col min="5637" max="5637" width="19" style="46" customWidth="1"/>
    <col min="5638" max="5884" width="12.25" style="46"/>
    <col min="5885" max="5885" width="6.875" style="46" customWidth="1"/>
    <col min="5886" max="5886" width="52.25" style="46" customWidth="1"/>
    <col min="5887" max="5887" width="12.875" style="46" customWidth="1"/>
    <col min="5888" max="5888" width="11.375" style="46" customWidth="1"/>
    <col min="5889" max="5889" width="7" style="46" customWidth="1"/>
    <col min="5890" max="5890" width="12.25" style="46"/>
    <col min="5891" max="5891" width="18.875" style="46" customWidth="1"/>
    <col min="5892" max="5892" width="16.75" style="46" customWidth="1"/>
    <col min="5893" max="5893" width="19" style="46" customWidth="1"/>
    <col min="5894" max="6140" width="12.25" style="46"/>
    <col min="6141" max="6141" width="6.875" style="46" customWidth="1"/>
    <col min="6142" max="6142" width="52.25" style="46" customWidth="1"/>
    <col min="6143" max="6143" width="12.875" style="46" customWidth="1"/>
    <col min="6144" max="6144" width="11.375" style="46" customWidth="1"/>
    <col min="6145" max="6145" width="7" style="46" customWidth="1"/>
    <col min="6146" max="6146" width="12.25" style="46"/>
    <col min="6147" max="6147" width="18.875" style="46" customWidth="1"/>
    <col min="6148" max="6148" width="16.75" style="46" customWidth="1"/>
    <col min="6149" max="6149" width="19" style="46" customWidth="1"/>
    <col min="6150" max="6396" width="12.25" style="46"/>
    <col min="6397" max="6397" width="6.875" style="46" customWidth="1"/>
    <col min="6398" max="6398" width="52.25" style="46" customWidth="1"/>
    <col min="6399" max="6399" width="12.875" style="46" customWidth="1"/>
    <col min="6400" max="6400" width="11.375" style="46" customWidth="1"/>
    <col min="6401" max="6401" width="7" style="46" customWidth="1"/>
    <col min="6402" max="6402" width="12.25" style="46"/>
    <col min="6403" max="6403" width="18.875" style="46" customWidth="1"/>
    <col min="6404" max="6404" width="16.75" style="46" customWidth="1"/>
    <col min="6405" max="6405" width="19" style="46" customWidth="1"/>
    <col min="6406" max="6652" width="12.25" style="46"/>
    <col min="6653" max="6653" width="6.875" style="46" customWidth="1"/>
    <col min="6654" max="6654" width="52.25" style="46" customWidth="1"/>
    <col min="6655" max="6655" width="12.875" style="46" customWidth="1"/>
    <col min="6656" max="6656" width="11.375" style="46" customWidth="1"/>
    <col min="6657" max="6657" width="7" style="46" customWidth="1"/>
    <col min="6658" max="6658" width="12.25" style="46"/>
    <col min="6659" max="6659" width="18.875" style="46" customWidth="1"/>
    <col min="6660" max="6660" width="16.75" style="46" customWidth="1"/>
    <col min="6661" max="6661" width="19" style="46" customWidth="1"/>
    <col min="6662" max="6908" width="12.25" style="46"/>
    <col min="6909" max="6909" width="6.875" style="46" customWidth="1"/>
    <col min="6910" max="6910" width="52.25" style="46" customWidth="1"/>
    <col min="6911" max="6911" width="12.875" style="46" customWidth="1"/>
    <col min="6912" max="6912" width="11.375" style="46" customWidth="1"/>
    <col min="6913" max="6913" width="7" style="46" customWidth="1"/>
    <col min="6914" max="6914" width="12.25" style="46"/>
    <col min="6915" max="6915" width="18.875" style="46" customWidth="1"/>
    <col min="6916" max="6916" width="16.75" style="46" customWidth="1"/>
    <col min="6917" max="6917" width="19" style="46" customWidth="1"/>
    <col min="6918" max="7164" width="12.25" style="46"/>
    <col min="7165" max="7165" width="6.875" style="46" customWidth="1"/>
    <col min="7166" max="7166" width="52.25" style="46" customWidth="1"/>
    <col min="7167" max="7167" width="12.875" style="46" customWidth="1"/>
    <col min="7168" max="7168" width="11.375" style="46" customWidth="1"/>
    <col min="7169" max="7169" width="7" style="46" customWidth="1"/>
    <col min="7170" max="7170" width="12.25" style="46"/>
    <col min="7171" max="7171" width="18.875" style="46" customWidth="1"/>
    <col min="7172" max="7172" width="16.75" style="46" customWidth="1"/>
    <col min="7173" max="7173" width="19" style="46" customWidth="1"/>
    <col min="7174" max="7420" width="12.25" style="46"/>
    <col min="7421" max="7421" width="6.875" style="46" customWidth="1"/>
    <col min="7422" max="7422" width="52.25" style="46" customWidth="1"/>
    <col min="7423" max="7423" width="12.875" style="46" customWidth="1"/>
    <col min="7424" max="7424" width="11.375" style="46" customWidth="1"/>
    <col min="7425" max="7425" width="7" style="46" customWidth="1"/>
    <col min="7426" max="7426" width="12.25" style="46"/>
    <col min="7427" max="7427" width="18.875" style="46" customWidth="1"/>
    <col min="7428" max="7428" width="16.75" style="46" customWidth="1"/>
    <col min="7429" max="7429" width="19" style="46" customWidth="1"/>
    <col min="7430" max="7676" width="12.25" style="46"/>
    <col min="7677" max="7677" width="6.875" style="46" customWidth="1"/>
    <col min="7678" max="7678" width="52.25" style="46" customWidth="1"/>
    <col min="7679" max="7679" width="12.875" style="46" customWidth="1"/>
    <col min="7680" max="7680" width="11.375" style="46" customWidth="1"/>
    <col min="7681" max="7681" width="7" style="46" customWidth="1"/>
    <col min="7682" max="7682" width="12.25" style="46"/>
    <col min="7683" max="7683" width="18.875" style="46" customWidth="1"/>
    <col min="7684" max="7684" width="16.75" style="46" customWidth="1"/>
    <col min="7685" max="7685" width="19" style="46" customWidth="1"/>
    <col min="7686" max="7932" width="12.25" style="46"/>
    <col min="7933" max="7933" width="6.875" style="46" customWidth="1"/>
    <col min="7934" max="7934" width="52.25" style="46" customWidth="1"/>
    <col min="7935" max="7935" width="12.875" style="46" customWidth="1"/>
    <col min="7936" max="7936" width="11.375" style="46" customWidth="1"/>
    <col min="7937" max="7937" width="7" style="46" customWidth="1"/>
    <col min="7938" max="7938" width="12.25" style="46"/>
    <col min="7939" max="7939" width="18.875" style="46" customWidth="1"/>
    <col min="7940" max="7940" width="16.75" style="46" customWidth="1"/>
    <col min="7941" max="7941" width="19" style="46" customWidth="1"/>
    <col min="7942" max="8188" width="12.25" style="46"/>
    <col min="8189" max="8189" width="6.875" style="46" customWidth="1"/>
    <col min="8190" max="8190" width="52.25" style="46" customWidth="1"/>
    <col min="8191" max="8191" width="12.875" style="46" customWidth="1"/>
    <col min="8192" max="8192" width="11.375" style="46" customWidth="1"/>
    <col min="8193" max="8193" width="7" style="46" customWidth="1"/>
    <col min="8194" max="8194" width="12.25" style="46"/>
    <col min="8195" max="8195" width="18.875" style="46" customWidth="1"/>
    <col min="8196" max="8196" width="16.75" style="46" customWidth="1"/>
    <col min="8197" max="8197" width="19" style="46" customWidth="1"/>
    <col min="8198" max="8444" width="12.25" style="46"/>
    <col min="8445" max="8445" width="6.875" style="46" customWidth="1"/>
    <col min="8446" max="8446" width="52.25" style="46" customWidth="1"/>
    <col min="8447" max="8447" width="12.875" style="46" customWidth="1"/>
    <col min="8448" max="8448" width="11.375" style="46" customWidth="1"/>
    <col min="8449" max="8449" width="7" style="46" customWidth="1"/>
    <col min="8450" max="8450" width="12.25" style="46"/>
    <col min="8451" max="8451" width="18.875" style="46" customWidth="1"/>
    <col min="8452" max="8452" width="16.75" style="46" customWidth="1"/>
    <col min="8453" max="8453" width="19" style="46" customWidth="1"/>
    <col min="8454" max="8700" width="12.25" style="46"/>
    <col min="8701" max="8701" width="6.875" style="46" customWidth="1"/>
    <col min="8702" max="8702" width="52.25" style="46" customWidth="1"/>
    <col min="8703" max="8703" width="12.875" style="46" customWidth="1"/>
    <col min="8704" max="8704" width="11.375" style="46" customWidth="1"/>
    <col min="8705" max="8705" width="7" style="46" customWidth="1"/>
    <col min="8706" max="8706" width="12.25" style="46"/>
    <col min="8707" max="8707" width="18.875" style="46" customWidth="1"/>
    <col min="8708" max="8708" width="16.75" style="46" customWidth="1"/>
    <col min="8709" max="8709" width="19" style="46" customWidth="1"/>
    <col min="8710" max="8956" width="12.25" style="46"/>
    <col min="8957" max="8957" width="6.875" style="46" customWidth="1"/>
    <col min="8958" max="8958" width="52.25" style="46" customWidth="1"/>
    <col min="8959" max="8959" width="12.875" style="46" customWidth="1"/>
    <col min="8960" max="8960" width="11.375" style="46" customWidth="1"/>
    <col min="8961" max="8961" width="7" style="46" customWidth="1"/>
    <col min="8962" max="8962" width="12.25" style="46"/>
    <col min="8963" max="8963" width="18.875" style="46" customWidth="1"/>
    <col min="8964" max="8964" width="16.75" style="46" customWidth="1"/>
    <col min="8965" max="8965" width="19" style="46" customWidth="1"/>
    <col min="8966" max="9212" width="12.25" style="46"/>
    <col min="9213" max="9213" width="6.875" style="46" customWidth="1"/>
    <col min="9214" max="9214" width="52.25" style="46" customWidth="1"/>
    <col min="9215" max="9215" width="12.875" style="46" customWidth="1"/>
    <col min="9216" max="9216" width="11.375" style="46" customWidth="1"/>
    <col min="9217" max="9217" width="7" style="46" customWidth="1"/>
    <col min="9218" max="9218" width="12.25" style="46"/>
    <col min="9219" max="9219" width="18.875" style="46" customWidth="1"/>
    <col min="9220" max="9220" width="16.75" style="46" customWidth="1"/>
    <col min="9221" max="9221" width="19" style="46" customWidth="1"/>
    <col min="9222" max="9468" width="12.25" style="46"/>
    <col min="9469" max="9469" width="6.875" style="46" customWidth="1"/>
    <col min="9470" max="9470" width="52.25" style="46" customWidth="1"/>
    <col min="9471" max="9471" width="12.875" style="46" customWidth="1"/>
    <col min="9472" max="9472" width="11.375" style="46" customWidth="1"/>
    <col min="9473" max="9473" width="7" style="46" customWidth="1"/>
    <col min="9474" max="9474" width="12.25" style="46"/>
    <col min="9475" max="9475" width="18.875" style="46" customWidth="1"/>
    <col min="9476" max="9476" width="16.75" style="46" customWidth="1"/>
    <col min="9477" max="9477" width="19" style="46" customWidth="1"/>
    <col min="9478" max="9724" width="12.25" style="46"/>
    <col min="9725" max="9725" width="6.875" style="46" customWidth="1"/>
    <col min="9726" max="9726" width="52.25" style="46" customWidth="1"/>
    <col min="9727" max="9727" width="12.875" style="46" customWidth="1"/>
    <col min="9728" max="9728" width="11.375" style="46" customWidth="1"/>
    <col min="9729" max="9729" width="7" style="46" customWidth="1"/>
    <col min="9730" max="9730" width="12.25" style="46"/>
    <col min="9731" max="9731" width="18.875" style="46" customWidth="1"/>
    <col min="9732" max="9732" width="16.75" style="46" customWidth="1"/>
    <col min="9733" max="9733" width="19" style="46" customWidth="1"/>
    <col min="9734" max="9980" width="12.25" style="46"/>
    <col min="9981" max="9981" width="6.875" style="46" customWidth="1"/>
    <col min="9982" max="9982" width="52.25" style="46" customWidth="1"/>
    <col min="9983" max="9983" width="12.875" style="46" customWidth="1"/>
    <col min="9984" max="9984" width="11.375" style="46" customWidth="1"/>
    <col min="9985" max="9985" width="7" style="46" customWidth="1"/>
    <col min="9986" max="9986" width="12.25" style="46"/>
    <col min="9987" max="9987" width="18.875" style="46" customWidth="1"/>
    <col min="9988" max="9988" width="16.75" style="46" customWidth="1"/>
    <col min="9989" max="9989" width="19" style="46" customWidth="1"/>
    <col min="9990" max="10236" width="12.25" style="46"/>
    <col min="10237" max="10237" width="6.875" style="46" customWidth="1"/>
    <col min="10238" max="10238" width="52.25" style="46" customWidth="1"/>
    <col min="10239" max="10239" width="12.875" style="46" customWidth="1"/>
    <col min="10240" max="10240" width="11.375" style="46" customWidth="1"/>
    <col min="10241" max="10241" width="7" style="46" customWidth="1"/>
    <col min="10242" max="10242" width="12.25" style="46"/>
    <col min="10243" max="10243" width="18.875" style="46" customWidth="1"/>
    <col min="10244" max="10244" width="16.75" style="46" customWidth="1"/>
    <col min="10245" max="10245" width="19" style="46" customWidth="1"/>
    <col min="10246" max="10492" width="12.25" style="46"/>
    <col min="10493" max="10493" width="6.875" style="46" customWidth="1"/>
    <col min="10494" max="10494" width="52.25" style="46" customWidth="1"/>
    <col min="10495" max="10495" width="12.875" style="46" customWidth="1"/>
    <col min="10496" max="10496" width="11.375" style="46" customWidth="1"/>
    <col min="10497" max="10497" width="7" style="46" customWidth="1"/>
    <col min="10498" max="10498" width="12.25" style="46"/>
    <col min="10499" max="10499" width="18.875" style="46" customWidth="1"/>
    <col min="10500" max="10500" width="16.75" style="46" customWidth="1"/>
    <col min="10501" max="10501" width="19" style="46" customWidth="1"/>
    <col min="10502" max="10748" width="12.25" style="46"/>
    <col min="10749" max="10749" width="6.875" style="46" customWidth="1"/>
    <col min="10750" max="10750" width="52.25" style="46" customWidth="1"/>
    <col min="10751" max="10751" width="12.875" style="46" customWidth="1"/>
    <col min="10752" max="10752" width="11.375" style="46" customWidth="1"/>
    <col min="10753" max="10753" width="7" style="46" customWidth="1"/>
    <col min="10754" max="10754" width="12.25" style="46"/>
    <col min="10755" max="10755" width="18.875" style="46" customWidth="1"/>
    <col min="10756" max="10756" width="16.75" style="46" customWidth="1"/>
    <col min="10757" max="10757" width="19" style="46" customWidth="1"/>
    <col min="10758" max="11004" width="12.25" style="46"/>
    <col min="11005" max="11005" width="6.875" style="46" customWidth="1"/>
    <col min="11006" max="11006" width="52.25" style="46" customWidth="1"/>
    <col min="11007" max="11007" width="12.875" style="46" customWidth="1"/>
    <col min="11008" max="11008" width="11.375" style="46" customWidth="1"/>
    <col min="11009" max="11009" width="7" style="46" customWidth="1"/>
    <col min="11010" max="11010" width="12.25" style="46"/>
    <col min="11011" max="11011" width="18.875" style="46" customWidth="1"/>
    <col min="11012" max="11012" width="16.75" style="46" customWidth="1"/>
    <col min="11013" max="11013" width="19" style="46" customWidth="1"/>
    <col min="11014" max="11260" width="12.25" style="46"/>
    <col min="11261" max="11261" width="6.875" style="46" customWidth="1"/>
    <col min="11262" max="11262" width="52.25" style="46" customWidth="1"/>
    <col min="11263" max="11263" width="12.875" style="46" customWidth="1"/>
    <col min="11264" max="11264" width="11.375" style="46" customWidth="1"/>
    <col min="11265" max="11265" width="7" style="46" customWidth="1"/>
    <col min="11266" max="11266" width="12.25" style="46"/>
    <col min="11267" max="11267" width="18.875" style="46" customWidth="1"/>
    <col min="11268" max="11268" width="16.75" style="46" customWidth="1"/>
    <col min="11269" max="11269" width="19" style="46" customWidth="1"/>
    <col min="11270" max="11516" width="12.25" style="46"/>
    <col min="11517" max="11517" width="6.875" style="46" customWidth="1"/>
    <col min="11518" max="11518" width="52.25" style="46" customWidth="1"/>
    <col min="11519" max="11519" width="12.875" style="46" customWidth="1"/>
    <col min="11520" max="11520" width="11.375" style="46" customWidth="1"/>
    <col min="11521" max="11521" width="7" style="46" customWidth="1"/>
    <col min="11522" max="11522" width="12.25" style="46"/>
    <col min="11523" max="11523" width="18.875" style="46" customWidth="1"/>
    <col min="11524" max="11524" width="16.75" style="46" customWidth="1"/>
    <col min="11525" max="11525" width="19" style="46" customWidth="1"/>
    <col min="11526" max="11772" width="12.25" style="46"/>
    <col min="11773" max="11773" width="6.875" style="46" customWidth="1"/>
    <col min="11774" max="11774" width="52.25" style="46" customWidth="1"/>
    <col min="11775" max="11775" width="12.875" style="46" customWidth="1"/>
    <col min="11776" max="11776" width="11.375" style="46" customWidth="1"/>
    <col min="11777" max="11777" width="7" style="46" customWidth="1"/>
    <col min="11778" max="11778" width="12.25" style="46"/>
    <col min="11779" max="11779" width="18.875" style="46" customWidth="1"/>
    <col min="11780" max="11780" width="16.75" style="46" customWidth="1"/>
    <col min="11781" max="11781" width="19" style="46" customWidth="1"/>
    <col min="11782" max="12028" width="12.25" style="46"/>
    <col min="12029" max="12029" width="6.875" style="46" customWidth="1"/>
    <col min="12030" max="12030" width="52.25" style="46" customWidth="1"/>
    <col min="12031" max="12031" width="12.875" style="46" customWidth="1"/>
    <col min="12032" max="12032" width="11.375" style="46" customWidth="1"/>
    <col min="12033" max="12033" width="7" style="46" customWidth="1"/>
    <col min="12034" max="12034" width="12.25" style="46"/>
    <col min="12035" max="12035" width="18.875" style="46" customWidth="1"/>
    <col min="12036" max="12036" width="16.75" style="46" customWidth="1"/>
    <col min="12037" max="12037" width="19" style="46" customWidth="1"/>
    <col min="12038" max="12284" width="12.25" style="46"/>
    <col min="12285" max="12285" width="6.875" style="46" customWidth="1"/>
    <col min="12286" max="12286" width="52.25" style="46" customWidth="1"/>
    <col min="12287" max="12287" width="12.875" style="46" customWidth="1"/>
    <col min="12288" max="12288" width="11.375" style="46" customWidth="1"/>
    <col min="12289" max="12289" width="7" style="46" customWidth="1"/>
    <col min="12290" max="12290" width="12.25" style="46"/>
    <col min="12291" max="12291" width="18.875" style="46" customWidth="1"/>
    <col min="12292" max="12292" width="16.75" style="46" customWidth="1"/>
    <col min="12293" max="12293" width="19" style="46" customWidth="1"/>
    <col min="12294" max="12540" width="12.25" style="46"/>
    <col min="12541" max="12541" width="6.875" style="46" customWidth="1"/>
    <col min="12542" max="12542" width="52.25" style="46" customWidth="1"/>
    <col min="12543" max="12543" width="12.875" style="46" customWidth="1"/>
    <col min="12544" max="12544" width="11.375" style="46" customWidth="1"/>
    <col min="12545" max="12545" width="7" style="46" customWidth="1"/>
    <col min="12546" max="12546" width="12.25" style="46"/>
    <col min="12547" max="12547" width="18.875" style="46" customWidth="1"/>
    <col min="12548" max="12548" width="16.75" style="46" customWidth="1"/>
    <col min="12549" max="12549" width="19" style="46" customWidth="1"/>
    <col min="12550" max="12796" width="12.25" style="46"/>
    <col min="12797" max="12797" width="6.875" style="46" customWidth="1"/>
    <col min="12798" max="12798" width="52.25" style="46" customWidth="1"/>
    <col min="12799" max="12799" width="12.875" style="46" customWidth="1"/>
    <col min="12800" max="12800" width="11.375" style="46" customWidth="1"/>
    <col min="12801" max="12801" width="7" style="46" customWidth="1"/>
    <col min="12802" max="12802" width="12.25" style="46"/>
    <col min="12803" max="12803" width="18.875" style="46" customWidth="1"/>
    <col min="12804" max="12804" width="16.75" style="46" customWidth="1"/>
    <col min="12805" max="12805" width="19" style="46" customWidth="1"/>
    <col min="12806" max="13052" width="12.25" style="46"/>
    <col min="13053" max="13053" width="6.875" style="46" customWidth="1"/>
    <col min="13054" max="13054" width="52.25" style="46" customWidth="1"/>
    <col min="13055" max="13055" width="12.875" style="46" customWidth="1"/>
    <col min="13056" max="13056" width="11.375" style="46" customWidth="1"/>
    <col min="13057" max="13057" width="7" style="46" customWidth="1"/>
    <col min="13058" max="13058" width="12.25" style="46"/>
    <col min="13059" max="13059" width="18.875" style="46" customWidth="1"/>
    <col min="13060" max="13060" width="16.75" style="46" customWidth="1"/>
    <col min="13061" max="13061" width="19" style="46" customWidth="1"/>
    <col min="13062" max="13308" width="12.25" style="46"/>
    <col min="13309" max="13309" width="6.875" style="46" customWidth="1"/>
    <col min="13310" max="13310" width="52.25" style="46" customWidth="1"/>
    <col min="13311" max="13311" width="12.875" style="46" customWidth="1"/>
    <col min="13312" max="13312" width="11.375" style="46" customWidth="1"/>
    <col min="13313" max="13313" width="7" style="46" customWidth="1"/>
    <col min="13314" max="13314" width="12.25" style="46"/>
    <col min="13315" max="13315" width="18.875" style="46" customWidth="1"/>
    <col min="13316" max="13316" width="16.75" style="46" customWidth="1"/>
    <col min="13317" max="13317" width="19" style="46" customWidth="1"/>
    <col min="13318" max="13564" width="12.25" style="46"/>
    <col min="13565" max="13565" width="6.875" style="46" customWidth="1"/>
    <col min="13566" max="13566" width="52.25" style="46" customWidth="1"/>
    <col min="13567" max="13567" width="12.875" style="46" customWidth="1"/>
    <col min="13568" max="13568" width="11.375" style="46" customWidth="1"/>
    <col min="13569" max="13569" width="7" style="46" customWidth="1"/>
    <col min="13570" max="13570" width="12.25" style="46"/>
    <col min="13571" max="13571" width="18.875" style="46" customWidth="1"/>
    <col min="13572" max="13572" width="16.75" style="46" customWidth="1"/>
    <col min="13573" max="13573" width="19" style="46" customWidth="1"/>
    <col min="13574" max="13820" width="12.25" style="46"/>
    <col min="13821" max="13821" width="6.875" style="46" customWidth="1"/>
    <col min="13822" max="13822" width="52.25" style="46" customWidth="1"/>
    <col min="13823" max="13823" width="12.875" style="46" customWidth="1"/>
    <col min="13824" max="13824" width="11.375" style="46" customWidth="1"/>
    <col min="13825" max="13825" width="7" style="46" customWidth="1"/>
    <col min="13826" max="13826" width="12.25" style="46"/>
    <col min="13827" max="13827" width="18.875" style="46" customWidth="1"/>
    <col min="13828" max="13828" width="16.75" style="46" customWidth="1"/>
    <col min="13829" max="13829" width="19" style="46" customWidth="1"/>
    <col min="13830" max="14076" width="12.25" style="46"/>
    <col min="14077" max="14077" width="6.875" style="46" customWidth="1"/>
    <col min="14078" max="14078" width="52.25" style="46" customWidth="1"/>
    <col min="14079" max="14079" width="12.875" style="46" customWidth="1"/>
    <col min="14080" max="14080" width="11.375" style="46" customWidth="1"/>
    <col min="14081" max="14081" width="7" style="46" customWidth="1"/>
    <col min="14082" max="14082" width="12.25" style="46"/>
    <col min="14083" max="14083" width="18.875" style="46" customWidth="1"/>
    <col min="14084" max="14084" width="16.75" style="46" customWidth="1"/>
    <col min="14085" max="14085" width="19" style="46" customWidth="1"/>
    <col min="14086" max="14332" width="12.25" style="46"/>
    <col min="14333" max="14333" width="6.875" style="46" customWidth="1"/>
    <col min="14334" max="14334" width="52.25" style="46" customWidth="1"/>
    <col min="14335" max="14335" width="12.875" style="46" customWidth="1"/>
    <col min="14336" max="14336" width="11.375" style="46" customWidth="1"/>
    <col min="14337" max="14337" width="7" style="46" customWidth="1"/>
    <col min="14338" max="14338" width="12.25" style="46"/>
    <col min="14339" max="14339" width="18.875" style="46" customWidth="1"/>
    <col min="14340" max="14340" width="16.75" style="46" customWidth="1"/>
    <col min="14341" max="14341" width="19" style="46" customWidth="1"/>
    <col min="14342" max="14588" width="12.25" style="46"/>
    <col min="14589" max="14589" width="6.875" style="46" customWidth="1"/>
    <col min="14590" max="14590" width="52.25" style="46" customWidth="1"/>
    <col min="14591" max="14591" width="12.875" style="46" customWidth="1"/>
    <col min="14592" max="14592" width="11.375" style="46" customWidth="1"/>
    <col min="14593" max="14593" width="7" style="46" customWidth="1"/>
    <col min="14594" max="14594" width="12.25" style="46"/>
    <col min="14595" max="14595" width="18.875" style="46" customWidth="1"/>
    <col min="14596" max="14596" width="16.75" style="46" customWidth="1"/>
    <col min="14597" max="14597" width="19" style="46" customWidth="1"/>
    <col min="14598" max="14844" width="12.25" style="46"/>
    <col min="14845" max="14845" width="6.875" style="46" customWidth="1"/>
    <col min="14846" max="14846" width="52.25" style="46" customWidth="1"/>
    <col min="14847" max="14847" width="12.875" style="46" customWidth="1"/>
    <col min="14848" max="14848" width="11.375" style="46" customWidth="1"/>
    <col min="14849" max="14849" width="7" style="46" customWidth="1"/>
    <col min="14850" max="14850" width="12.25" style="46"/>
    <col min="14851" max="14851" width="18.875" style="46" customWidth="1"/>
    <col min="14852" max="14852" width="16.75" style="46" customWidth="1"/>
    <col min="14853" max="14853" width="19" style="46" customWidth="1"/>
    <col min="14854" max="15100" width="12.25" style="46"/>
    <col min="15101" max="15101" width="6.875" style="46" customWidth="1"/>
    <col min="15102" max="15102" width="52.25" style="46" customWidth="1"/>
    <col min="15103" max="15103" width="12.875" style="46" customWidth="1"/>
    <col min="15104" max="15104" width="11.375" style="46" customWidth="1"/>
    <col min="15105" max="15105" width="7" style="46" customWidth="1"/>
    <col min="15106" max="15106" width="12.25" style="46"/>
    <col min="15107" max="15107" width="18.875" style="46" customWidth="1"/>
    <col min="15108" max="15108" width="16.75" style="46" customWidth="1"/>
    <col min="15109" max="15109" width="19" style="46" customWidth="1"/>
    <col min="15110" max="15356" width="12.25" style="46"/>
    <col min="15357" max="15357" width="6.875" style="46" customWidth="1"/>
    <col min="15358" max="15358" width="52.25" style="46" customWidth="1"/>
    <col min="15359" max="15359" width="12.875" style="46" customWidth="1"/>
    <col min="15360" max="15360" width="11.375" style="46" customWidth="1"/>
    <col min="15361" max="15361" width="7" style="46" customWidth="1"/>
    <col min="15362" max="15362" width="12.25" style="46"/>
    <col min="15363" max="15363" width="18.875" style="46" customWidth="1"/>
    <col min="15364" max="15364" width="16.75" style="46" customWidth="1"/>
    <col min="15365" max="15365" width="19" style="46" customWidth="1"/>
    <col min="15366" max="15612" width="12.25" style="46"/>
    <col min="15613" max="15613" width="6.875" style="46" customWidth="1"/>
    <col min="15614" max="15614" width="52.25" style="46" customWidth="1"/>
    <col min="15615" max="15615" width="12.875" style="46" customWidth="1"/>
    <col min="15616" max="15616" width="11.375" style="46" customWidth="1"/>
    <col min="15617" max="15617" width="7" style="46" customWidth="1"/>
    <col min="15618" max="15618" width="12.25" style="46"/>
    <col min="15619" max="15619" width="18.875" style="46" customWidth="1"/>
    <col min="15620" max="15620" width="16.75" style="46" customWidth="1"/>
    <col min="15621" max="15621" width="19" style="46" customWidth="1"/>
    <col min="15622" max="15868" width="12.25" style="46"/>
    <col min="15869" max="15869" width="6.875" style="46" customWidth="1"/>
    <col min="15870" max="15870" width="52.25" style="46" customWidth="1"/>
    <col min="15871" max="15871" width="12.875" style="46" customWidth="1"/>
    <col min="15872" max="15872" width="11.375" style="46" customWidth="1"/>
    <col min="15873" max="15873" width="7" style="46" customWidth="1"/>
    <col min="15874" max="15874" width="12.25" style="46"/>
    <col min="15875" max="15875" width="18.875" style="46" customWidth="1"/>
    <col min="15876" max="15876" width="16.75" style="46" customWidth="1"/>
    <col min="15877" max="15877" width="19" style="46" customWidth="1"/>
    <col min="15878" max="16124" width="12.25" style="46"/>
    <col min="16125" max="16125" width="6.875" style="46" customWidth="1"/>
    <col min="16126" max="16126" width="52.25" style="46" customWidth="1"/>
    <col min="16127" max="16127" width="12.875" style="46" customWidth="1"/>
    <col min="16128" max="16128" width="11.375" style="46" customWidth="1"/>
    <col min="16129" max="16129" width="7" style="46" customWidth="1"/>
    <col min="16130" max="16130" width="12.25" style="46"/>
    <col min="16131" max="16131" width="18.875" style="46" customWidth="1"/>
    <col min="16132" max="16132" width="16.75" style="46" customWidth="1"/>
    <col min="16133" max="16133" width="19" style="46" customWidth="1"/>
    <col min="16134" max="16384" width="12.25" style="46"/>
  </cols>
  <sheetData>
    <row r="1" spans="2:9">
      <c r="B1" s="45"/>
      <c r="C1" s="2" t="s">
        <v>39</v>
      </c>
      <c r="F1" s="3" t="s">
        <v>19</v>
      </c>
    </row>
    <row r="2" spans="2:9">
      <c r="C2" s="2" t="s">
        <v>40</v>
      </c>
      <c r="D2" s="1"/>
      <c r="F2" s="2" t="s">
        <v>41</v>
      </c>
    </row>
    <row r="4" spans="2:9">
      <c r="B4" s="49" t="s">
        <v>0</v>
      </c>
      <c r="C4" s="49" t="s">
        <v>1</v>
      </c>
      <c r="D4" s="49" t="s">
        <v>18</v>
      </c>
      <c r="E4" s="49" t="s">
        <v>2</v>
      </c>
      <c r="F4" s="49" t="s">
        <v>3</v>
      </c>
      <c r="G4" s="50" t="s">
        <v>4</v>
      </c>
      <c r="H4" s="146" t="s">
        <v>5</v>
      </c>
      <c r="I4" s="146" t="s">
        <v>6</v>
      </c>
    </row>
    <row r="5" spans="2:9">
      <c r="B5" s="51"/>
      <c r="C5" s="52"/>
      <c r="D5" s="52"/>
      <c r="E5" s="53"/>
      <c r="F5" s="52"/>
      <c r="G5" s="54"/>
      <c r="H5" s="147"/>
      <c r="I5" s="155"/>
    </row>
    <row r="6" spans="2:9">
      <c r="B6" s="55" t="s">
        <v>7</v>
      </c>
      <c r="C6" s="56" t="s">
        <v>57</v>
      </c>
      <c r="D6" s="57"/>
      <c r="E6" s="58"/>
      <c r="F6" s="57"/>
      <c r="G6" s="59"/>
      <c r="H6" s="148"/>
      <c r="I6" s="156"/>
    </row>
    <row r="7" spans="2:9">
      <c r="B7" s="60" t="s">
        <v>8</v>
      </c>
      <c r="C7" s="61" t="s">
        <v>57</v>
      </c>
      <c r="D7" s="62"/>
      <c r="E7" s="63"/>
      <c r="F7" s="62"/>
      <c r="G7" s="64"/>
      <c r="H7" s="149"/>
      <c r="I7" s="157"/>
    </row>
    <row r="8" spans="2:9">
      <c r="B8" s="65"/>
      <c r="C8" s="66" t="s">
        <v>42</v>
      </c>
      <c r="D8" s="67"/>
      <c r="E8" s="68"/>
      <c r="F8" s="67"/>
      <c r="G8" s="69"/>
      <c r="H8" s="150">
        <f>+G8*D8*F8</f>
        <v>0</v>
      </c>
      <c r="I8" s="152"/>
    </row>
    <row r="9" spans="2:9">
      <c r="B9" s="65"/>
      <c r="C9" s="66" t="s">
        <v>43</v>
      </c>
      <c r="D9" s="67"/>
      <c r="E9" s="68"/>
      <c r="F9" s="67"/>
      <c r="G9" s="69"/>
      <c r="H9" s="150">
        <f t="shared" ref="H9:H29" si="0">+G9*D9*F9</f>
        <v>0</v>
      </c>
      <c r="I9" s="152"/>
    </row>
    <row r="10" spans="2:9">
      <c r="B10" s="65"/>
      <c r="C10" s="66" t="s">
        <v>44</v>
      </c>
      <c r="D10" s="67"/>
      <c r="E10" s="68"/>
      <c r="F10" s="67"/>
      <c r="G10" s="69"/>
      <c r="H10" s="150">
        <f t="shared" si="0"/>
        <v>0</v>
      </c>
      <c r="I10" s="152"/>
    </row>
    <row r="11" spans="2:9">
      <c r="B11" s="65"/>
      <c r="C11" s="66" t="s">
        <v>45</v>
      </c>
      <c r="D11" s="67"/>
      <c r="E11" s="68"/>
      <c r="F11" s="67"/>
      <c r="G11" s="69"/>
      <c r="H11" s="150">
        <f t="shared" si="0"/>
        <v>0</v>
      </c>
      <c r="I11" s="152"/>
    </row>
    <row r="12" spans="2:9">
      <c r="B12" s="65"/>
      <c r="C12" s="66" t="s">
        <v>74</v>
      </c>
      <c r="D12" s="67"/>
      <c r="E12" s="68"/>
      <c r="F12" s="67"/>
      <c r="G12" s="69"/>
      <c r="H12" s="150">
        <f t="shared" si="0"/>
        <v>0</v>
      </c>
      <c r="I12" s="152"/>
    </row>
    <row r="13" spans="2:9">
      <c r="B13" s="65"/>
      <c r="C13" s="66" t="s">
        <v>46</v>
      </c>
      <c r="D13" s="67"/>
      <c r="E13" s="68"/>
      <c r="F13" s="67"/>
      <c r="G13" s="69"/>
      <c r="H13" s="150">
        <f t="shared" si="0"/>
        <v>0</v>
      </c>
      <c r="I13" s="152"/>
    </row>
    <row r="14" spans="2:9">
      <c r="B14" s="65"/>
      <c r="C14" s="66" t="s">
        <v>47</v>
      </c>
      <c r="D14" s="67"/>
      <c r="E14" s="68"/>
      <c r="F14" s="67"/>
      <c r="G14" s="69"/>
      <c r="H14" s="150">
        <f t="shared" si="0"/>
        <v>0</v>
      </c>
      <c r="I14" s="152"/>
    </row>
    <row r="15" spans="2:9">
      <c r="B15" s="65"/>
      <c r="C15" s="66" t="s">
        <v>75</v>
      </c>
      <c r="D15" s="67"/>
      <c r="E15" s="68"/>
      <c r="F15" s="67"/>
      <c r="G15" s="69"/>
      <c r="H15" s="150">
        <f t="shared" si="0"/>
        <v>0</v>
      </c>
      <c r="I15" s="152"/>
    </row>
    <row r="16" spans="2:9">
      <c r="B16" s="65"/>
      <c r="C16" s="66" t="s">
        <v>49</v>
      </c>
      <c r="D16" s="67"/>
      <c r="E16" s="68"/>
      <c r="F16" s="67"/>
      <c r="G16" s="69"/>
      <c r="H16" s="150">
        <f t="shared" si="0"/>
        <v>0</v>
      </c>
      <c r="I16" s="152"/>
    </row>
    <row r="17" spans="2:9">
      <c r="B17" s="65"/>
      <c r="C17" s="66" t="s">
        <v>50</v>
      </c>
      <c r="D17" s="67"/>
      <c r="E17" s="68"/>
      <c r="F17" s="67"/>
      <c r="G17" s="69"/>
      <c r="H17" s="150">
        <f t="shared" si="0"/>
        <v>0</v>
      </c>
      <c r="I17" s="152"/>
    </row>
    <row r="18" spans="2:9">
      <c r="B18" s="65"/>
      <c r="C18" s="66" t="s">
        <v>51</v>
      </c>
      <c r="D18" s="67"/>
      <c r="E18" s="68"/>
      <c r="F18" s="67"/>
      <c r="G18" s="69"/>
      <c r="H18" s="150">
        <f t="shared" si="0"/>
        <v>0</v>
      </c>
      <c r="I18" s="152"/>
    </row>
    <row r="19" spans="2:9">
      <c r="B19" s="65"/>
      <c r="C19" s="66" t="s">
        <v>52</v>
      </c>
      <c r="D19" s="67"/>
      <c r="E19" s="68"/>
      <c r="F19" s="67"/>
      <c r="G19" s="69"/>
      <c r="H19" s="150">
        <f t="shared" si="0"/>
        <v>0</v>
      </c>
      <c r="I19" s="152"/>
    </row>
    <row r="20" spans="2:9">
      <c r="B20" s="65"/>
      <c r="C20" s="66" t="s">
        <v>17</v>
      </c>
      <c r="D20" s="67"/>
      <c r="E20" s="68"/>
      <c r="F20" s="67"/>
      <c r="G20" s="69"/>
      <c r="H20" s="150">
        <f t="shared" si="0"/>
        <v>0</v>
      </c>
      <c r="I20" s="152"/>
    </row>
    <row r="21" spans="2:9">
      <c r="B21" s="65"/>
      <c r="C21" s="66" t="s">
        <v>53</v>
      </c>
      <c r="D21" s="67"/>
      <c r="E21" s="68"/>
      <c r="F21" s="67"/>
      <c r="G21" s="69"/>
      <c r="H21" s="150">
        <f t="shared" si="0"/>
        <v>0</v>
      </c>
      <c r="I21" s="152"/>
    </row>
    <row r="22" spans="2:9">
      <c r="B22" s="65"/>
      <c r="C22" s="66" t="s">
        <v>54</v>
      </c>
      <c r="D22" s="67"/>
      <c r="E22" s="68"/>
      <c r="F22" s="67"/>
      <c r="G22" s="69"/>
      <c r="H22" s="150">
        <f t="shared" si="0"/>
        <v>0</v>
      </c>
      <c r="I22" s="152"/>
    </row>
    <row r="23" spans="2:9">
      <c r="B23" s="65"/>
      <c r="C23" s="66" t="s">
        <v>55</v>
      </c>
      <c r="D23" s="67"/>
      <c r="E23" s="68"/>
      <c r="F23" s="67"/>
      <c r="G23" s="69"/>
      <c r="H23" s="150">
        <f t="shared" si="0"/>
        <v>0</v>
      </c>
      <c r="I23" s="152"/>
    </row>
    <row r="24" spans="2:9">
      <c r="B24" s="65"/>
      <c r="C24" s="66" t="s">
        <v>56</v>
      </c>
      <c r="D24" s="67"/>
      <c r="E24" s="68"/>
      <c r="F24" s="67"/>
      <c r="G24" s="69"/>
      <c r="H24" s="150">
        <f t="shared" si="0"/>
        <v>0</v>
      </c>
      <c r="I24" s="152"/>
    </row>
    <row r="25" spans="2:9">
      <c r="B25" s="65"/>
      <c r="C25" s="66" t="s">
        <v>11</v>
      </c>
      <c r="D25" s="67"/>
      <c r="E25" s="68"/>
      <c r="F25" s="67"/>
      <c r="G25" s="69"/>
      <c r="H25" s="150">
        <f t="shared" si="0"/>
        <v>0</v>
      </c>
      <c r="I25" s="152"/>
    </row>
    <row r="26" spans="2:9">
      <c r="B26" s="65"/>
      <c r="C26" s="66" t="s">
        <v>76</v>
      </c>
      <c r="D26" s="67"/>
      <c r="E26" s="68"/>
      <c r="F26" s="67"/>
      <c r="G26" s="69"/>
      <c r="H26" s="150">
        <f t="shared" si="0"/>
        <v>0</v>
      </c>
      <c r="I26" s="152"/>
    </row>
    <row r="27" spans="2:9">
      <c r="B27" s="65"/>
      <c r="C27" s="66" t="s">
        <v>84</v>
      </c>
      <c r="D27" s="67"/>
      <c r="E27" s="68"/>
      <c r="F27" s="67"/>
      <c r="G27" s="69"/>
      <c r="H27" s="150">
        <f t="shared" si="0"/>
        <v>0</v>
      </c>
      <c r="I27" s="152"/>
    </row>
    <row r="28" spans="2:9">
      <c r="B28" s="65"/>
      <c r="C28" s="66" t="s">
        <v>85</v>
      </c>
      <c r="D28" s="67"/>
      <c r="E28" s="68"/>
      <c r="F28" s="67"/>
      <c r="G28" s="69"/>
      <c r="H28" s="150">
        <f t="shared" si="0"/>
        <v>0</v>
      </c>
      <c r="I28" s="152"/>
    </row>
    <row r="29" spans="2:9">
      <c r="B29" s="65"/>
      <c r="C29" s="66" t="s">
        <v>86</v>
      </c>
      <c r="D29" s="67"/>
      <c r="E29" s="68"/>
      <c r="F29" s="67"/>
      <c r="G29" s="69"/>
      <c r="H29" s="150">
        <f t="shared" si="0"/>
        <v>0</v>
      </c>
      <c r="I29" s="152"/>
    </row>
    <row r="30" spans="2:9">
      <c r="B30" s="65"/>
      <c r="C30" s="66"/>
      <c r="D30" s="70"/>
      <c r="E30" s="71"/>
      <c r="F30" s="72"/>
      <c r="G30" s="73"/>
      <c r="H30" s="150"/>
      <c r="I30" s="152"/>
    </row>
    <row r="31" spans="2:9">
      <c r="B31" s="74"/>
      <c r="C31" s="75" t="s">
        <v>89</v>
      </c>
      <c r="D31" s="76"/>
      <c r="E31" s="77"/>
      <c r="F31" s="76"/>
      <c r="G31" s="78"/>
      <c r="H31" s="151">
        <f>SUM(H7:H30)</f>
        <v>0</v>
      </c>
      <c r="I31" s="151">
        <f>SUM(H31)</f>
        <v>0</v>
      </c>
    </row>
    <row r="32" spans="2:9">
      <c r="B32" s="60" t="s">
        <v>14</v>
      </c>
      <c r="C32" s="61" t="s">
        <v>58</v>
      </c>
      <c r="D32" s="62"/>
      <c r="E32" s="62"/>
      <c r="F32" s="63"/>
      <c r="G32" s="79"/>
      <c r="H32" s="149"/>
      <c r="I32" s="157"/>
    </row>
    <row r="33" spans="2:9">
      <c r="B33" s="65"/>
      <c r="C33" s="80" t="s">
        <v>13</v>
      </c>
      <c r="D33" s="67"/>
      <c r="E33" s="67"/>
      <c r="F33" s="81"/>
      <c r="G33" s="82"/>
      <c r="H33" s="150">
        <f>+G33*D33*F33</f>
        <v>0</v>
      </c>
      <c r="I33" s="152"/>
    </row>
    <row r="34" spans="2:9">
      <c r="B34" s="65"/>
      <c r="C34" s="80" t="s">
        <v>12</v>
      </c>
      <c r="D34" s="67"/>
      <c r="E34" s="67"/>
      <c r="F34" s="81"/>
      <c r="G34" s="82"/>
      <c r="H34" s="150">
        <f t="shared" ref="H34:H39" si="1">+G34*D34*F34</f>
        <v>0</v>
      </c>
      <c r="I34" s="152"/>
    </row>
    <row r="35" spans="2:9">
      <c r="B35" s="65"/>
      <c r="C35" s="80" t="s">
        <v>70</v>
      </c>
      <c r="D35" s="67"/>
      <c r="E35" s="67"/>
      <c r="F35" s="81"/>
      <c r="G35" s="82"/>
      <c r="H35" s="150">
        <f t="shared" si="1"/>
        <v>0</v>
      </c>
      <c r="I35" s="152"/>
    </row>
    <row r="36" spans="2:9">
      <c r="B36" s="65"/>
      <c r="C36" s="80" t="s">
        <v>71</v>
      </c>
      <c r="D36" s="67"/>
      <c r="E36" s="67"/>
      <c r="F36" s="81"/>
      <c r="G36" s="82"/>
      <c r="H36" s="150">
        <f t="shared" si="1"/>
        <v>0</v>
      </c>
      <c r="I36" s="152"/>
    </row>
    <row r="37" spans="2:9">
      <c r="B37" s="65"/>
      <c r="C37" s="80" t="s">
        <v>15</v>
      </c>
      <c r="D37" s="67"/>
      <c r="E37" s="67"/>
      <c r="F37" s="81"/>
      <c r="G37" s="82"/>
      <c r="H37" s="150">
        <f t="shared" si="1"/>
        <v>0</v>
      </c>
      <c r="I37" s="152"/>
    </row>
    <row r="38" spans="2:9">
      <c r="B38" s="65"/>
      <c r="C38" s="80" t="s">
        <v>72</v>
      </c>
      <c r="D38" s="67"/>
      <c r="E38" s="67"/>
      <c r="F38" s="81"/>
      <c r="G38" s="82"/>
      <c r="H38" s="150">
        <f t="shared" si="1"/>
        <v>0</v>
      </c>
      <c r="I38" s="152"/>
    </row>
    <row r="39" spans="2:9">
      <c r="B39" s="65"/>
      <c r="C39" s="80" t="s">
        <v>73</v>
      </c>
      <c r="D39" s="67"/>
      <c r="E39" s="67"/>
      <c r="F39" s="81"/>
      <c r="G39" s="82"/>
      <c r="H39" s="150">
        <f t="shared" si="1"/>
        <v>0</v>
      </c>
      <c r="I39" s="152"/>
    </row>
    <row r="40" spans="2:9">
      <c r="B40" s="65"/>
      <c r="C40" s="80"/>
      <c r="D40" s="67"/>
      <c r="E40" s="67"/>
      <c r="F40" s="81"/>
      <c r="G40" s="82"/>
      <c r="H40" s="150"/>
      <c r="I40" s="152"/>
    </row>
    <row r="41" spans="2:9">
      <c r="B41" s="74"/>
      <c r="C41" s="75" t="s">
        <v>69</v>
      </c>
      <c r="D41" s="76"/>
      <c r="E41" s="76"/>
      <c r="F41" s="77"/>
      <c r="G41" s="83"/>
      <c r="H41" s="151">
        <f>SUM(H32:H40)</f>
        <v>0</v>
      </c>
      <c r="I41" s="151">
        <f>SUM(H41)</f>
        <v>0</v>
      </c>
    </row>
    <row r="42" spans="2:9">
      <c r="B42" s="60" t="s">
        <v>77</v>
      </c>
      <c r="C42" s="61" t="s">
        <v>9</v>
      </c>
      <c r="D42" s="65"/>
      <c r="E42" s="68"/>
      <c r="F42" s="65"/>
      <c r="G42" s="69"/>
      <c r="H42" s="152"/>
      <c r="I42" s="158"/>
    </row>
    <row r="43" spans="2:9">
      <c r="B43" s="65"/>
      <c r="C43" s="80" t="s">
        <v>62</v>
      </c>
      <c r="D43" s="65"/>
      <c r="E43" s="67"/>
      <c r="F43" s="65"/>
      <c r="G43" s="69"/>
      <c r="H43" s="150">
        <f>+G43*D43*F43</f>
        <v>0</v>
      </c>
      <c r="I43" s="152"/>
    </row>
    <row r="44" spans="2:9">
      <c r="B44" s="65"/>
      <c r="C44" s="80" t="s">
        <v>63</v>
      </c>
      <c r="D44" s="65"/>
      <c r="E44" s="67"/>
      <c r="F44" s="65"/>
      <c r="G44" s="69"/>
      <c r="H44" s="150">
        <f t="shared" ref="H44:H50" si="2">+G44*D44*F44</f>
        <v>0</v>
      </c>
      <c r="I44" s="152"/>
    </row>
    <row r="45" spans="2:9">
      <c r="B45" s="65"/>
      <c r="C45" s="80" t="s">
        <v>10</v>
      </c>
      <c r="D45" s="65"/>
      <c r="E45" s="67"/>
      <c r="F45" s="65"/>
      <c r="G45" s="69"/>
      <c r="H45" s="150">
        <f t="shared" si="2"/>
        <v>0</v>
      </c>
      <c r="I45" s="152"/>
    </row>
    <row r="46" spans="2:9">
      <c r="B46" s="65"/>
      <c r="C46" s="80" t="s">
        <v>64</v>
      </c>
      <c r="D46" s="65"/>
      <c r="E46" s="67"/>
      <c r="F46" s="65"/>
      <c r="G46" s="69"/>
      <c r="H46" s="150">
        <f t="shared" si="2"/>
        <v>0</v>
      </c>
      <c r="I46" s="152"/>
    </row>
    <row r="47" spans="2:9">
      <c r="B47" s="65"/>
      <c r="C47" s="80" t="s">
        <v>65</v>
      </c>
      <c r="D47" s="65"/>
      <c r="E47" s="67"/>
      <c r="F47" s="65"/>
      <c r="G47" s="69"/>
      <c r="H47" s="150">
        <f t="shared" si="2"/>
        <v>0</v>
      </c>
      <c r="I47" s="152"/>
    </row>
    <row r="48" spans="2:9">
      <c r="B48" s="65"/>
      <c r="C48" s="80" t="s">
        <v>66</v>
      </c>
      <c r="D48" s="65"/>
      <c r="E48" s="67"/>
      <c r="F48" s="65"/>
      <c r="G48" s="69"/>
      <c r="H48" s="150">
        <f t="shared" si="2"/>
        <v>0</v>
      </c>
      <c r="I48" s="152"/>
    </row>
    <row r="49" spans="2:9">
      <c r="B49" s="65"/>
      <c r="C49" s="80" t="s">
        <v>67</v>
      </c>
      <c r="D49" s="65"/>
      <c r="E49" s="67"/>
      <c r="F49" s="65"/>
      <c r="G49" s="69"/>
      <c r="H49" s="150">
        <f t="shared" si="2"/>
        <v>0</v>
      </c>
      <c r="I49" s="152"/>
    </row>
    <row r="50" spans="2:9">
      <c r="B50" s="65"/>
      <c r="C50" s="80" t="s">
        <v>68</v>
      </c>
      <c r="D50" s="65"/>
      <c r="E50" s="67"/>
      <c r="F50" s="65"/>
      <c r="G50" s="69"/>
      <c r="H50" s="150">
        <f t="shared" si="2"/>
        <v>0</v>
      </c>
      <c r="I50" s="152"/>
    </row>
    <row r="51" spans="2:9">
      <c r="B51" s="65"/>
      <c r="C51" s="80"/>
      <c r="D51" s="65"/>
      <c r="E51" s="68"/>
      <c r="F51" s="65"/>
      <c r="G51" s="69"/>
      <c r="H51" s="150"/>
      <c r="I51" s="152"/>
    </row>
    <row r="52" spans="2:9">
      <c r="B52" s="74"/>
      <c r="C52" s="75" t="s">
        <v>61</v>
      </c>
      <c r="D52" s="76"/>
      <c r="E52" s="77"/>
      <c r="F52" s="76"/>
      <c r="G52" s="78"/>
      <c r="H52" s="151">
        <f>SUM(H42:H51)</f>
        <v>0</v>
      </c>
      <c r="I52" s="151">
        <f>SUM(H52)</f>
        <v>0</v>
      </c>
    </row>
    <row r="53" spans="2:9">
      <c r="B53" s="60" t="s">
        <v>78</v>
      </c>
      <c r="C53" s="61" t="s">
        <v>59</v>
      </c>
      <c r="D53" s="62"/>
      <c r="E53" s="62"/>
      <c r="F53" s="63"/>
      <c r="G53" s="79"/>
      <c r="H53" s="149"/>
      <c r="I53" s="157"/>
    </row>
    <row r="54" spans="2:9">
      <c r="B54" s="65"/>
      <c r="C54" s="66" t="s">
        <v>48</v>
      </c>
      <c r="D54" s="67"/>
      <c r="E54" s="67"/>
      <c r="F54" s="68"/>
      <c r="G54" s="84"/>
      <c r="H54" s="150">
        <f>+G54*D54*F54</f>
        <v>0</v>
      </c>
      <c r="I54" s="152"/>
    </row>
    <row r="55" spans="2:9">
      <c r="B55" s="65"/>
      <c r="C55" s="66" t="s">
        <v>49</v>
      </c>
      <c r="D55" s="67"/>
      <c r="E55" s="67"/>
      <c r="F55" s="68"/>
      <c r="G55" s="84"/>
      <c r="H55" s="150">
        <f t="shared" ref="H55:H65" si="3">+G55*D55*F55</f>
        <v>0</v>
      </c>
      <c r="I55" s="152"/>
    </row>
    <row r="56" spans="2:9">
      <c r="B56" s="65"/>
      <c r="C56" s="66" t="s">
        <v>50</v>
      </c>
      <c r="D56" s="67"/>
      <c r="E56" s="67"/>
      <c r="F56" s="68"/>
      <c r="G56" s="84"/>
      <c r="H56" s="150">
        <f t="shared" si="3"/>
        <v>0</v>
      </c>
      <c r="I56" s="152"/>
    </row>
    <row r="57" spans="2:9">
      <c r="B57" s="65"/>
      <c r="C57" s="66" t="s">
        <v>51</v>
      </c>
      <c r="D57" s="67"/>
      <c r="E57" s="67"/>
      <c r="F57" s="68"/>
      <c r="G57" s="84"/>
      <c r="H57" s="150">
        <f t="shared" si="3"/>
        <v>0</v>
      </c>
      <c r="I57" s="152"/>
    </row>
    <row r="58" spans="2:9">
      <c r="B58" s="65"/>
      <c r="C58" s="66" t="s">
        <v>52</v>
      </c>
      <c r="D58" s="67"/>
      <c r="E58" s="67"/>
      <c r="F58" s="68"/>
      <c r="G58" s="84"/>
      <c r="H58" s="150">
        <f t="shared" si="3"/>
        <v>0</v>
      </c>
      <c r="I58" s="152"/>
    </row>
    <row r="59" spans="2:9">
      <c r="B59" s="65"/>
      <c r="C59" s="66" t="s">
        <v>17</v>
      </c>
      <c r="D59" s="67"/>
      <c r="E59" s="67"/>
      <c r="F59" s="68"/>
      <c r="G59" s="84"/>
      <c r="H59" s="150">
        <f t="shared" si="3"/>
        <v>0</v>
      </c>
      <c r="I59" s="152"/>
    </row>
    <row r="60" spans="2:9">
      <c r="B60" s="65"/>
      <c r="C60" s="66" t="s">
        <v>53</v>
      </c>
      <c r="D60" s="67"/>
      <c r="E60" s="67"/>
      <c r="F60" s="68"/>
      <c r="G60" s="84"/>
      <c r="H60" s="150">
        <f t="shared" si="3"/>
        <v>0</v>
      </c>
      <c r="I60" s="152"/>
    </row>
    <row r="61" spans="2:9">
      <c r="B61" s="65"/>
      <c r="C61" s="66" t="s">
        <v>54</v>
      </c>
      <c r="D61" s="67"/>
      <c r="E61" s="67"/>
      <c r="F61" s="68"/>
      <c r="G61" s="84"/>
      <c r="H61" s="150">
        <f t="shared" si="3"/>
        <v>0</v>
      </c>
      <c r="I61" s="152"/>
    </row>
    <row r="62" spans="2:9">
      <c r="B62" s="65"/>
      <c r="C62" s="66" t="s">
        <v>79</v>
      </c>
      <c r="D62" s="67"/>
      <c r="E62" s="67"/>
      <c r="F62" s="68"/>
      <c r="G62" s="84"/>
      <c r="H62" s="150">
        <f t="shared" si="3"/>
        <v>0</v>
      </c>
      <c r="I62" s="152"/>
    </row>
    <row r="63" spans="2:9">
      <c r="B63" s="65"/>
      <c r="C63" s="66" t="s">
        <v>55</v>
      </c>
      <c r="D63" s="67"/>
      <c r="E63" s="67"/>
      <c r="F63" s="68"/>
      <c r="G63" s="84"/>
      <c r="H63" s="150">
        <f t="shared" si="3"/>
        <v>0</v>
      </c>
      <c r="I63" s="152"/>
    </row>
    <row r="64" spans="2:9">
      <c r="B64" s="65"/>
      <c r="C64" s="66" t="s">
        <v>56</v>
      </c>
      <c r="D64" s="67"/>
      <c r="E64" s="67"/>
      <c r="F64" s="68"/>
      <c r="G64" s="84"/>
      <c r="H64" s="150">
        <f t="shared" si="3"/>
        <v>0</v>
      </c>
      <c r="I64" s="152"/>
    </row>
    <row r="65" spans="2:9">
      <c r="B65" s="65"/>
      <c r="C65" s="66" t="s">
        <v>11</v>
      </c>
      <c r="D65" s="67"/>
      <c r="E65" s="67"/>
      <c r="F65" s="81"/>
      <c r="G65" s="82"/>
      <c r="H65" s="150">
        <f t="shared" si="3"/>
        <v>0</v>
      </c>
      <c r="I65" s="152"/>
    </row>
    <row r="66" spans="2:9">
      <c r="B66" s="65"/>
      <c r="C66" s="66"/>
      <c r="D66" s="70"/>
      <c r="E66" s="72"/>
      <c r="F66" s="85"/>
      <c r="G66" s="82"/>
      <c r="H66" s="150"/>
      <c r="I66" s="152"/>
    </row>
    <row r="67" spans="2:9">
      <c r="B67" s="74"/>
      <c r="C67" s="75" t="s">
        <v>60</v>
      </c>
      <c r="D67" s="76"/>
      <c r="E67" s="76"/>
      <c r="F67" s="77"/>
      <c r="G67" s="83"/>
      <c r="H67" s="151">
        <f>SUM(H53:H66)</f>
        <v>0</v>
      </c>
      <c r="I67" s="151">
        <f>SUM(H67)</f>
        <v>0</v>
      </c>
    </row>
    <row r="68" spans="2:9">
      <c r="B68" s="60" t="s">
        <v>16</v>
      </c>
      <c r="C68" s="61" t="s">
        <v>80</v>
      </c>
      <c r="D68" s="62"/>
      <c r="E68" s="62"/>
      <c r="F68" s="63"/>
      <c r="G68" s="79"/>
      <c r="H68" s="149"/>
      <c r="I68" s="157"/>
    </row>
    <row r="69" spans="2:9">
      <c r="B69" s="65"/>
      <c r="C69" s="80" t="s">
        <v>81</v>
      </c>
      <c r="D69" s="67"/>
      <c r="E69" s="67"/>
      <c r="F69" s="68"/>
      <c r="G69" s="84"/>
      <c r="H69" s="150">
        <f>+G69*D69*F69</f>
        <v>0</v>
      </c>
      <c r="I69" s="152"/>
    </row>
    <row r="70" spans="2:9">
      <c r="B70" s="65"/>
      <c r="C70" s="80" t="s">
        <v>82</v>
      </c>
      <c r="D70" s="67"/>
      <c r="E70" s="67"/>
      <c r="F70" s="68"/>
      <c r="G70" s="84"/>
      <c r="H70" s="150">
        <f t="shared" ref="H70:H71" si="4">+G70*D70*F70</f>
        <v>0</v>
      </c>
      <c r="I70" s="152"/>
    </row>
    <row r="71" spans="2:9">
      <c r="B71" s="65"/>
      <c r="C71" s="80" t="s">
        <v>83</v>
      </c>
      <c r="D71" s="67"/>
      <c r="E71" s="67"/>
      <c r="F71" s="68"/>
      <c r="G71" s="84"/>
      <c r="H71" s="150">
        <f t="shared" si="4"/>
        <v>0</v>
      </c>
      <c r="I71" s="152"/>
    </row>
    <row r="72" spans="2:9">
      <c r="B72" s="65"/>
      <c r="C72" s="80"/>
      <c r="D72" s="70"/>
      <c r="E72" s="72"/>
      <c r="F72" s="85"/>
      <c r="G72" s="82"/>
      <c r="H72" s="150"/>
      <c r="I72" s="152"/>
    </row>
    <row r="73" spans="2:9">
      <c r="B73" s="86"/>
      <c r="C73" s="75" t="s">
        <v>87</v>
      </c>
      <c r="D73" s="76"/>
      <c r="E73" s="76"/>
      <c r="F73" s="77"/>
      <c r="G73" s="83"/>
      <c r="H73" s="151">
        <f>SUM(H68:H72)</f>
        <v>0</v>
      </c>
      <c r="I73" s="151">
        <f>SUM(H73)</f>
        <v>0</v>
      </c>
    </row>
    <row r="74" spans="2:9">
      <c r="B74" s="66"/>
      <c r="C74" s="87"/>
      <c r="D74" s="85"/>
      <c r="E74" s="85"/>
      <c r="F74" s="85"/>
      <c r="G74" s="88"/>
      <c r="H74" s="153"/>
      <c r="I74" s="153"/>
    </row>
    <row r="75" spans="2:9">
      <c r="B75" s="89"/>
      <c r="C75" s="90" t="s">
        <v>88</v>
      </c>
      <c r="D75" s="91"/>
      <c r="E75" s="92"/>
      <c r="F75" s="91"/>
      <c r="G75" s="93"/>
      <c r="H75" s="154">
        <f>+H31+H41+H52+H67+H73</f>
        <v>0</v>
      </c>
      <c r="I75" s="154">
        <f>SUM(I6:I73)</f>
        <v>0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Importante</vt:lpstr>
      <vt:lpstr>Plan de Financiamiento</vt:lpstr>
      <vt:lpstr>Plan de Producción</vt:lpstr>
      <vt:lpstr>Presupuesto Desglose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helda</cp:lastModifiedBy>
  <cp:lastPrinted>2020-02-19T06:59:55Z</cp:lastPrinted>
  <dcterms:created xsi:type="dcterms:W3CDTF">2020-02-18T07:12:53Z</dcterms:created>
  <dcterms:modified xsi:type="dcterms:W3CDTF">2022-03-17T13:03:57Z</dcterms:modified>
</cp:coreProperties>
</file>